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75" windowWidth="8145" windowHeight="6735" tabRatio="684" activeTab="0"/>
  </bookViews>
  <sheets>
    <sheet name="Resumo 2ª" sheetId="1" r:id="rId1"/>
    <sheet name="Julgados" sheetId="2" r:id="rId2"/>
    <sheet name="Anulação de parte" sheetId="3" r:id="rId3"/>
    <sheet name="Diligência" sheetId="4" r:id="rId4"/>
    <sheet name="Ativ_REFAZ" sheetId="5" r:id="rId5"/>
    <sheet name="Atividade dos conselheiros" sheetId="6" r:id="rId6"/>
    <sheet name="Julgados 1ª instância" sheetId="7" r:id="rId7"/>
    <sheet name="Atividades dos julgadores" sheetId="8" r:id="rId8"/>
    <sheet name="Produção" sheetId="9" r:id="rId9"/>
  </sheets>
  <definedNames>
    <definedName name="_xlnm.Print_Area" localSheetId="4">'Ativ_REFAZ'!$A$1:$H$16</definedName>
    <definedName name="_xlnm.Print_Area" localSheetId="5">'Atividade dos conselheiros'!$A$1:$H$31</definedName>
    <definedName name="_xlnm.Print_Area" localSheetId="3">'Diligência'!$A$1:$G$31</definedName>
    <definedName name="_xlnm.Print_Area" localSheetId="1">'Julgados'!$A$1:$N$389</definedName>
    <definedName name="_xlnm.Print_Area" localSheetId="0">'Resumo 2ª'!$B$1:$G$52</definedName>
  </definedNames>
  <calcPr fullCalcOnLoad="1"/>
</workbook>
</file>

<file path=xl/sharedStrings.xml><?xml version="1.0" encoding="utf-8"?>
<sst xmlns="http://schemas.openxmlformats.org/spreadsheetml/2006/main" count="13502" uniqueCount="5419">
  <si>
    <t>ROSALINO DA SILVA COSTA</t>
  </si>
  <si>
    <t>Procedentes em Parte</t>
  </si>
  <si>
    <r>
      <t xml:space="preserve">Nº DO AI </t>
    </r>
  </si>
  <si>
    <t>DATA DO JULGAMENTO</t>
  </si>
  <si>
    <t>ESTOQUE P/ ELABORAR RELATÓRIO</t>
  </si>
  <si>
    <t>REGINA ALVES PINTO</t>
  </si>
  <si>
    <t>PERÍODO TRABALHADO</t>
  </si>
  <si>
    <t>MARIVANES BESERRA CRUZ</t>
  </si>
  <si>
    <t>LUCIENE SOUZA GUIMARÃES PASSOS</t>
  </si>
  <si>
    <t>PROCESSOS DISTRIBUIDOS NO PERÍODO</t>
  </si>
  <si>
    <t>VALOR IMPROCEDENTE</t>
  </si>
  <si>
    <t>SECRETARIA DA FAZENDA</t>
  </si>
  <si>
    <t>ORDEM</t>
  </si>
  <si>
    <t>SUJEITO PASSIVO</t>
  </si>
  <si>
    <t>DECISÃO</t>
  </si>
  <si>
    <t>PROCEDENTE</t>
  </si>
  <si>
    <t>RUBENS MARCELO SARDINHA</t>
  </si>
  <si>
    <t>JANEIRO A DEZEMBRO</t>
  </si>
  <si>
    <t>FERNANDA TEIXEIRA HALUM</t>
  </si>
  <si>
    <t>2008/001303</t>
  </si>
  <si>
    <t>PROCESSOS JULGADOS</t>
  </si>
  <si>
    <t>ACÓRDÃOS LIDOS E APROVADOS</t>
  </si>
  <si>
    <t>2008/001178</t>
  </si>
  <si>
    <t>ESTOQUE P/ ELABORAR ACÓRDÃO</t>
  </si>
  <si>
    <t>TOTAL DE SESSÕES   C/ FREQUENCIA</t>
  </si>
  <si>
    <t>ELENA PERES PIMENTEL</t>
  </si>
  <si>
    <t>JOÃO GABRIEL SPICKER</t>
  </si>
  <si>
    <t>JOÃO CAMPOS DE ABREU</t>
  </si>
  <si>
    <t>IMPROCEDENTE</t>
  </si>
  <si>
    <t>2009/000978</t>
  </si>
  <si>
    <t xml:space="preserve">  SECRETARIA DA FAZENDA</t>
  </si>
  <si>
    <t>TOTAL</t>
  </si>
  <si>
    <t>NULO</t>
  </si>
  <si>
    <t>PROCESSOS APRECIADOS</t>
  </si>
  <si>
    <t>PRIMEIRA INSTÂNCIA</t>
  </si>
  <si>
    <t>Nulos</t>
  </si>
  <si>
    <t>Diligências</t>
  </si>
  <si>
    <t>SEGUNDA INSTÂNCIA</t>
  </si>
  <si>
    <t>2009/000164</t>
  </si>
  <si>
    <t>2009/000697</t>
  </si>
  <si>
    <t>2009/001810</t>
  </si>
  <si>
    <t>Total:</t>
  </si>
  <si>
    <t xml:space="preserve">VALOR DO AI </t>
  </si>
  <si>
    <t>Valor R$</t>
  </si>
  <si>
    <t>Sub total:</t>
  </si>
  <si>
    <t xml:space="preserve">Nulos </t>
  </si>
  <si>
    <t>Quantidade de sessões realizadas:</t>
  </si>
  <si>
    <t>Acórdãos lidos e aprovados:</t>
  </si>
  <si>
    <t>imp</t>
  </si>
  <si>
    <t>nulo</t>
  </si>
  <si>
    <t>dilig</t>
  </si>
  <si>
    <t>jan</t>
  </si>
  <si>
    <t>fev</t>
  </si>
  <si>
    <t>mar</t>
  </si>
  <si>
    <t>abr</t>
  </si>
  <si>
    <t>jun</t>
  </si>
  <si>
    <t>mai</t>
  </si>
  <si>
    <t xml:space="preserve">FREQUÊNCIA NAS SESSÕES </t>
  </si>
  <si>
    <t>RICARDO SHINITI KONYA</t>
  </si>
  <si>
    <t>2008/001708</t>
  </si>
  <si>
    <t>2008/002201</t>
  </si>
  <si>
    <t>2008/002309</t>
  </si>
  <si>
    <t>2009/000570</t>
  </si>
  <si>
    <t>2009/000779</t>
  </si>
  <si>
    <t>SONIA DE ALMEIDA MORAIS NOLETO</t>
  </si>
  <si>
    <t>2009/001783</t>
  </si>
  <si>
    <t>2009/001782</t>
  </si>
  <si>
    <t>2009/001781</t>
  </si>
  <si>
    <t>2009/001780</t>
  </si>
  <si>
    <t>2009/001779</t>
  </si>
  <si>
    <t>2009/001778</t>
  </si>
  <si>
    <t>2009/000382</t>
  </si>
  <si>
    <t>VIVO S/A</t>
  </si>
  <si>
    <t>2009/001580</t>
  </si>
  <si>
    <t>2008/002306</t>
  </si>
  <si>
    <t>Indeferidos</t>
  </si>
  <si>
    <t>set</t>
  </si>
  <si>
    <t xml:space="preserve">Nº DO AI </t>
  </si>
  <si>
    <t>2009/001982</t>
  </si>
  <si>
    <t>2009/001157</t>
  </si>
  <si>
    <t>2010/000699</t>
  </si>
  <si>
    <t>2009/002099</t>
  </si>
  <si>
    <t>PROCESSOS APRECIDADOS</t>
  </si>
  <si>
    <t>PROCESSOS DISTRIBUÍDOS NO PERÍODO</t>
  </si>
  <si>
    <t>ISMARLEI VAZ DA SILVA</t>
  </si>
  <si>
    <t>2010/000939</t>
  </si>
  <si>
    <t>2010/001318</t>
  </si>
  <si>
    <t>2010/000654</t>
  </si>
  <si>
    <t>2008/001487</t>
  </si>
  <si>
    <t>2010/002178</t>
  </si>
  <si>
    <t>2009/001644</t>
  </si>
  <si>
    <t>2010/000418</t>
  </si>
  <si>
    <t>2009/002038</t>
  </si>
  <si>
    <t>2009/002039</t>
  </si>
  <si>
    <t>2009/002041</t>
  </si>
  <si>
    <t>2009/002042</t>
  </si>
  <si>
    <t>2010/002075</t>
  </si>
  <si>
    <t>2009/001476</t>
  </si>
  <si>
    <t>2007/005203</t>
  </si>
  <si>
    <t>2010/001980</t>
  </si>
  <si>
    <t>2010/001608</t>
  </si>
  <si>
    <t>2010/001602</t>
  </si>
  <si>
    <t>2010/000816</t>
  </si>
  <si>
    <t>2010/000125</t>
  </si>
  <si>
    <t>2009/001851</t>
  </si>
  <si>
    <t>2010/000387</t>
  </si>
  <si>
    <t>CLIMAX KOMESTIK LTDA</t>
  </si>
  <si>
    <t>2009/002031</t>
  </si>
  <si>
    <t>2009/001910</t>
  </si>
  <si>
    <t>2010/000198</t>
  </si>
  <si>
    <t>2010/000197</t>
  </si>
  <si>
    <t>2010/000207</t>
  </si>
  <si>
    <t>2010/000196</t>
  </si>
  <si>
    <t>2010/000199</t>
  </si>
  <si>
    <t>2010/002010</t>
  </si>
  <si>
    <t>2010/002009</t>
  </si>
  <si>
    <t>2009/001968</t>
  </si>
  <si>
    <t>2010/000335</t>
  </si>
  <si>
    <t>2010/000867</t>
  </si>
  <si>
    <t>EDIMILSON PALMEIRA DE SOUZA</t>
  </si>
  <si>
    <t>2008/001891</t>
  </si>
  <si>
    <t>2008/001911</t>
  </si>
  <si>
    <t>ELIVALDO BARBOSA MELO</t>
  </si>
  <si>
    <t>2010/001837</t>
  </si>
  <si>
    <t>EROVA FRANCO BORGES</t>
  </si>
  <si>
    <t>2007/005228</t>
  </si>
  <si>
    <t>2010/000004</t>
  </si>
  <si>
    <t>2010/000798</t>
  </si>
  <si>
    <t>2010/001235</t>
  </si>
  <si>
    <t>2010/000507</t>
  </si>
  <si>
    <t>2007/001003</t>
  </si>
  <si>
    <t>2010/000410</t>
  </si>
  <si>
    <t>ILDA JARDIM DA SILVA</t>
  </si>
  <si>
    <t>2010/000471</t>
  </si>
  <si>
    <t>2009/001367</t>
  </si>
  <si>
    <t>2009/001368</t>
  </si>
  <si>
    <t>2010/000469</t>
  </si>
  <si>
    <t>2010/000374</t>
  </si>
  <si>
    <t xml:space="preserve">L C S DUARTE </t>
  </si>
  <si>
    <t>2010/000674</t>
  </si>
  <si>
    <t>2010/001238</t>
  </si>
  <si>
    <t>2010/000813</t>
  </si>
  <si>
    <t>2010/000807</t>
  </si>
  <si>
    <t>2010/000810</t>
  </si>
  <si>
    <t>LUCIMAR RODRIGUES CARVALHO BRITO</t>
  </si>
  <si>
    <t>2010/000737</t>
  </si>
  <si>
    <t>2010/000752</t>
  </si>
  <si>
    <t>2010/001744</t>
  </si>
  <si>
    <t>2010/001385</t>
  </si>
  <si>
    <t>2010/001327</t>
  </si>
  <si>
    <t>2010/001848</t>
  </si>
  <si>
    <t>2010/001747</t>
  </si>
  <si>
    <t>2010/001755</t>
  </si>
  <si>
    <t>2008/000436</t>
  </si>
  <si>
    <t>2009/002051</t>
  </si>
  <si>
    <t>2010/001763</t>
  </si>
  <si>
    <t>2010/000367</t>
  </si>
  <si>
    <t>2010/000837</t>
  </si>
  <si>
    <t>2010/001774</t>
  </si>
  <si>
    <t>2010/000188</t>
  </si>
  <si>
    <t>2010/000189</t>
  </si>
  <si>
    <t>2009/000046</t>
  </si>
  <si>
    <t>2010/000177</t>
  </si>
  <si>
    <t>2010/000141</t>
  </si>
  <si>
    <t>2010/002086</t>
  </si>
  <si>
    <t>2010/001951</t>
  </si>
  <si>
    <t>2010/001143</t>
  </si>
  <si>
    <t>2009/002044</t>
  </si>
  <si>
    <t>2010/001324</t>
  </si>
  <si>
    <t>2010/000049</t>
  </si>
  <si>
    <t>2010/000047</t>
  </si>
  <si>
    <t>2010/000060</t>
  </si>
  <si>
    <t>2010/000048</t>
  </si>
  <si>
    <t>2010/000061</t>
  </si>
  <si>
    <t>2010/000046</t>
  </si>
  <si>
    <t>2010/000059</t>
  </si>
  <si>
    <t>2010/000062</t>
  </si>
  <si>
    <t>2010/000232</t>
  </si>
  <si>
    <t>2010/001227</t>
  </si>
  <si>
    <t>2010/001315</t>
  </si>
  <si>
    <t>2010/002038</t>
  </si>
  <si>
    <t>2010/001946</t>
  </si>
  <si>
    <t>2010/000291</t>
  </si>
  <si>
    <t>2010/000292</t>
  </si>
  <si>
    <t>2010/000293</t>
  </si>
  <si>
    <t>2010/000294</t>
  </si>
  <si>
    <t>2010/000295</t>
  </si>
  <si>
    <t>2010/000665</t>
  </si>
  <si>
    <t>2008/001858</t>
  </si>
  <si>
    <t>2010/001988</t>
  </si>
  <si>
    <t>2010/001985</t>
  </si>
  <si>
    <t>2010/001698</t>
  </si>
  <si>
    <t>2010/001817</t>
  </si>
  <si>
    <t>2009/001980</t>
  </si>
  <si>
    <t>2009/001700</t>
  </si>
  <si>
    <t>2010/000727</t>
  </si>
  <si>
    <t>2010/000411</t>
  </si>
  <si>
    <t>2010/001849</t>
  </si>
  <si>
    <t>2003/002462</t>
  </si>
  <si>
    <t>2010/000157</t>
  </si>
  <si>
    <t>2010/000741</t>
  </si>
  <si>
    <t>2010/000419</t>
  </si>
  <si>
    <t>2010/002157</t>
  </si>
  <si>
    <t>ESTOQUE ANTERIOR 2010</t>
  </si>
  <si>
    <t>GOVERNO DO ESTADO DO TOCANTINS</t>
  </si>
  <si>
    <t>CONTENCIOSO ADMINISTRATIVO-TRIBUTÁRIO</t>
  </si>
  <si>
    <t>JANEIRO A MARÇO</t>
  </si>
  <si>
    <t>DEIDES FERREIRA LOPES</t>
  </si>
  <si>
    <t>LUIZ CARLOS DA SILVA LEAL</t>
  </si>
  <si>
    <t>CONSELHEIROS EFETIVOS FISCO</t>
  </si>
  <si>
    <t>CONSELHEIROS EFETIVOS CLASSISTAS</t>
  </si>
  <si>
    <t>MARÇO A DEZEMBRO</t>
  </si>
  <si>
    <t>EDSON LUIZ LAMOUNIER</t>
  </si>
  <si>
    <t>CONSELHEIROS SUPLENTES FISCO</t>
  </si>
  <si>
    <t>CONSELHEIROS SUPLENTES CLASSISTAS</t>
  </si>
  <si>
    <t>EVANITER CORDEIRO TOLEDO</t>
  </si>
  <si>
    <t>MARIA DO CARMO DA SILVA</t>
  </si>
  <si>
    <t>ONEIDA PEREIRA DAS GRAÇAS</t>
  </si>
  <si>
    <t>TOTAL:</t>
  </si>
  <si>
    <t>AGENOR DE LIMA FILHO</t>
  </si>
  <si>
    <t xml:space="preserve">  GOVERNO DO ESTADO DO TOCANTINS</t>
  </si>
  <si>
    <t>RUI JOSÉ DIEL</t>
  </si>
  <si>
    <t>ABRIL A DEZEMBRO</t>
  </si>
  <si>
    <t>DEVOLVIDOS SEM PARECER</t>
  </si>
  <si>
    <t>HEVERTON LUIZ DE S. BUENO</t>
  </si>
  <si>
    <t>REPRESENTANTES FAZENDÁRIOS</t>
  </si>
  <si>
    <t>Deferidos</t>
  </si>
  <si>
    <t xml:space="preserve">ARAGUAÍNA </t>
  </si>
  <si>
    <t xml:space="preserve">OLIVEIRA E DIAS LTDA </t>
  </si>
  <si>
    <t xml:space="preserve">PALMAS </t>
  </si>
  <si>
    <t>COOP. PROD. RURAIS NORTE GOIANO LTDA</t>
  </si>
  <si>
    <t>2009/001702</t>
  </si>
  <si>
    <t>PARAÍSO</t>
  </si>
  <si>
    <t>2009/001701</t>
  </si>
  <si>
    <t>2009/001674</t>
  </si>
  <si>
    <t>2009/001672</t>
  </si>
  <si>
    <t>2009/001673</t>
  </si>
  <si>
    <t xml:space="preserve">WALTERLEY MOURA SALES </t>
  </si>
  <si>
    <t xml:space="preserve">PRE-MOLDADOS POTULA LTDA </t>
  </si>
  <si>
    <t xml:space="preserve">ROSA MARIA PEREIRA DOS SANTOS </t>
  </si>
  <si>
    <t>LOJAS ARAÇA LTDA</t>
  </si>
  <si>
    <t xml:space="preserve">MAGALHÃES E BRITO LTDA </t>
  </si>
  <si>
    <t xml:space="preserve">NILTON APARECIDO GROSSO </t>
  </si>
  <si>
    <t>ALVORADA</t>
  </si>
  <si>
    <t xml:space="preserve">MARCENARIA LAUREL IND. E COM. LTDA </t>
  </si>
  <si>
    <t xml:space="preserve">MARCIA DE FREITAS </t>
  </si>
  <si>
    <t xml:space="preserve">R M G SCHNEIDER </t>
  </si>
  <si>
    <t xml:space="preserve"> </t>
  </si>
  <si>
    <t>P R O C E S S O S   J U L G A D O S  E M  F E V E R E I R O - 2 0 1 1</t>
  </si>
  <si>
    <t>OMISSÃO DE SAÍDA</t>
  </si>
  <si>
    <t>CAMPO</t>
  </si>
  <si>
    <t xml:space="preserve">VALOR PROCEDENTE </t>
  </si>
  <si>
    <t>VALOR CONTÁBIL</t>
  </si>
  <si>
    <t>VALOR NULO</t>
  </si>
  <si>
    <t>T. A.</t>
  </si>
  <si>
    <t>MUNICÍPIO</t>
  </si>
  <si>
    <t>CONS. RELATOR(A)</t>
  </si>
  <si>
    <t>CONS. AUTOR(A) DO VOTO VENCEDOR</t>
  </si>
  <si>
    <t>LUIZA GOMES MOREIRA</t>
  </si>
  <si>
    <t>NÃO</t>
  </si>
  <si>
    <t>4.11</t>
  </si>
  <si>
    <t>PORTO NACIONAL</t>
  </si>
  <si>
    <t xml:space="preserve">PROCEDENTE </t>
  </si>
  <si>
    <t>FERNANDA</t>
  </si>
  <si>
    <t>ALVES E ANDRADE LTDA</t>
  </si>
  <si>
    <t>PALMAS</t>
  </si>
  <si>
    <t xml:space="preserve">IMPROCEDENTE </t>
  </si>
  <si>
    <t xml:space="preserve">ELENA </t>
  </si>
  <si>
    <t xml:space="preserve">PINTO E SANTOS LTDA </t>
  </si>
  <si>
    <t>ARAGUATINS</t>
  </si>
  <si>
    <t xml:space="preserve">AGROPECUARIA QUINRINO LTDA </t>
  </si>
  <si>
    <t>COLINAS</t>
  </si>
  <si>
    <t xml:space="preserve">O DA SILVA MACEDO </t>
  </si>
  <si>
    <t>5.11</t>
  </si>
  <si>
    <t>SIM</t>
  </si>
  <si>
    <t xml:space="preserve">JOÃO GABRIEL </t>
  </si>
  <si>
    <t>JOÃO GABRIEL</t>
  </si>
  <si>
    <t>EDSON PEREIRA DA SILVA ARAGUAÇÚ ME</t>
  </si>
  <si>
    <t>TAGUATINGA</t>
  </si>
  <si>
    <t>6.11</t>
  </si>
  <si>
    <t>7.11</t>
  </si>
  <si>
    <t>J &amp; R AUTO PEÇAS E SERVIÇOS LTDA</t>
  </si>
  <si>
    <t>2009/001528</t>
  </si>
  <si>
    <t>ARAGUAÍNA</t>
  </si>
  <si>
    <t xml:space="preserve">P C M COMERCIO DE ROUPAS E CALÇADOS </t>
  </si>
  <si>
    <t>GURUPI</t>
  </si>
  <si>
    <t xml:space="preserve">INFRACON INFRAESTRUTURA ENGENHARIA CONSTRUÇÕES LTDA </t>
  </si>
  <si>
    <t xml:space="preserve">MARIA DAS GRAÇAS MENEZES SANTOS </t>
  </si>
  <si>
    <t xml:space="preserve">A L A NASCIMENTO </t>
  </si>
  <si>
    <t xml:space="preserve">R M G SCHNEIDER &amp; CIA LTDA </t>
  </si>
  <si>
    <t>POSTO DE COMBUSTIVEIS ECOPETRO LTDA</t>
  </si>
  <si>
    <t xml:space="preserve">COMERCIAL VAREJISTA PEÇAS CRUZEIRO LTDA </t>
  </si>
  <si>
    <t xml:space="preserve">MARIA JOSINETE ARAUJO COSTA </t>
  </si>
  <si>
    <t>27394</t>
  </si>
  <si>
    <t>4.8</t>
  </si>
  <si>
    <t>27395</t>
  </si>
  <si>
    <t>,</t>
  </si>
  <si>
    <t xml:space="preserve">ECIMAR TEXEIRA CHAGAS </t>
  </si>
  <si>
    <t>2009/000736</t>
  </si>
  <si>
    <t>PEDRO AFONSO</t>
  </si>
  <si>
    <t xml:space="preserve">ARAÚJO E NUNES LTDA </t>
  </si>
  <si>
    <t xml:space="preserve">FERREIRA E ASSUNÇÃO </t>
  </si>
  <si>
    <t>2007/004146</t>
  </si>
  <si>
    <t>P R O C E S S O S   J U L G A D O S  E M  M A R Ç O - 2 0 1 1</t>
  </si>
  <si>
    <t>TERMO DE ADITAMENTO</t>
  </si>
  <si>
    <t xml:space="preserve">FERNANDA </t>
  </si>
  <si>
    <t xml:space="preserve">VIAÇÃO NORTE EXPRESS LTDA </t>
  </si>
  <si>
    <t xml:space="preserve">GALAXY BRASIL LTDA </t>
  </si>
  <si>
    <t xml:space="preserve">PROCEDENTE EM PARTE </t>
  </si>
  <si>
    <t>8.11</t>
  </si>
  <si>
    <t>9.11</t>
  </si>
  <si>
    <t>10.11</t>
  </si>
  <si>
    <t>11.11</t>
  </si>
  <si>
    <t>12.11</t>
  </si>
  <si>
    <t>13.11</t>
  </si>
  <si>
    <t>14.11</t>
  </si>
  <si>
    <t>15.11</t>
  </si>
  <si>
    <t xml:space="preserve">RODRIGUES E MACHADO LTDA </t>
  </si>
  <si>
    <t xml:space="preserve">MARCORÉLIO GONÇALVES TOLENTINO ME </t>
  </si>
  <si>
    <t xml:space="preserve">MIRACEMA </t>
  </si>
  <si>
    <t xml:space="preserve">ALVES E CUNHA LTDA </t>
  </si>
  <si>
    <t>ELENA</t>
  </si>
  <si>
    <t>TEMPERTINS</t>
  </si>
  <si>
    <t>WHITE  MARTINS GASES INDUSTRIAS DO NORTE S.A</t>
  </si>
  <si>
    <t xml:space="preserve">PALMED-PALMAS MEDICAMENTOS LTDA </t>
  </si>
  <si>
    <t xml:space="preserve">PLANETA VEICULOS E PEÇAS LTDA </t>
  </si>
  <si>
    <t>P R O C E S S O S   J U L G A D O S  E M  A B R I L - 2 0 1 1</t>
  </si>
  <si>
    <t>TELEMONT- ENGENHARIA DE TELECOMUNICAÇÕES S.A.</t>
  </si>
  <si>
    <t xml:space="preserve">MENESES E PEREIRA LTDA </t>
  </si>
  <si>
    <t>2007/004852</t>
  </si>
  <si>
    <t xml:space="preserve">BRASAMA COM. E REPRESENTAÇÕES DE PEÇAS LTDA </t>
  </si>
  <si>
    <t>LUIZ CARLOS</t>
  </si>
  <si>
    <t xml:space="preserve">CASABELLA MATERIAIS DE CONSTRUÇÃO LTDA </t>
  </si>
  <si>
    <t xml:space="preserve">TAGUATINGA </t>
  </si>
  <si>
    <t xml:space="preserve">UTILAR COMERCIO VAREJISTA DE MÓVEIS E ELETRODÓMESTICOS LTDA </t>
  </si>
  <si>
    <t>27426</t>
  </si>
  <si>
    <t xml:space="preserve">ROSIMARY WATANABE COUTINHO </t>
  </si>
  <si>
    <t xml:space="preserve">SUSAN ACOSTA DA COSTA </t>
  </si>
  <si>
    <t>2006/002671</t>
  </si>
  <si>
    <t xml:space="preserve">RONY MOTOS CIAL DE PEÇAS E SERVIÇOS LTDA -ME </t>
  </si>
  <si>
    <t>2009//001205</t>
  </si>
  <si>
    <t>P R O C E S S O S   J U L G A D O S  E M  M A I O - 2 0 1 1</t>
  </si>
  <si>
    <t xml:space="preserve">CELITO TKATCH </t>
  </si>
  <si>
    <t xml:space="preserve">GUIMARÃES E MOURA LTDA </t>
  </si>
  <si>
    <t>INDEFERIDO</t>
  </si>
  <si>
    <t>CHEVRON BRASIL LTDA (IPIRANGA)</t>
  </si>
  <si>
    <t xml:space="preserve">ROBSON TAVARES DE ALMEIDA </t>
  </si>
  <si>
    <t xml:space="preserve">DEIDES </t>
  </si>
  <si>
    <t xml:space="preserve">ROSALINO DA SILVA COSTA </t>
  </si>
  <si>
    <t>2010/001709</t>
  </si>
  <si>
    <t>2010/001710</t>
  </si>
  <si>
    <t xml:space="preserve">CARLOS HENRIQUE PINHEIRO DA COSTA </t>
  </si>
  <si>
    <t xml:space="preserve">SIM </t>
  </si>
  <si>
    <t>DEIDES</t>
  </si>
  <si>
    <t xml:space="preserve">ANTONIO NUNES VILAS BOAS </t>
  </si>
  <si>
    <t>2007/003697</t>
  </si>
  <si>
    <t xml:space="preserve">BRASIL TELECOM S/A </t>
  </si>
  <si>
    <t>2007/004571</t>
  </si>
  <si>
    <t>2010/001708</t>
  </si>
  <si>
    <t>SANTOS E SIQUEIRA LTDA ME</t>
  </si>
  <si>
    <t>2009/001563</t>
  </si>
  <si>
    <t xml:space="preserve">EROVA FRANCO BORGES </t>
  </si>
  <si>
    <t>2007/005293</t>
  </si>
  <si>
    <t>P R O C E S S O S   J U L G A D O S  E M  J U N H O - 2 0 1 1   -   2ª INSTÂNCIA</t>
  </si>
  <si>
    <t xml:space="preserve">ADECO AGROPECUÁRIA BRASIL </t>
  </si>
  <si>
    <t>EXTINTO O CRÉDITO PELO PAGAMENTO</t>
  </si>
  <si>
    <t>LUIZ LEAL</t>
  </si>
  <si>
    <t xml:space="preserve">BOI FORTE FRIGORIFICOS LTDA </t>
  </si>
  <si>
    <t xml:space="preserve">SUPERMERCADO ATAC. DE PROD. ALIMENTICIOS VALLE VERDE LTDA </t>
  </si>
  <si>
    <t xml:space="preserve">EROVÁ FRANCO BORGES </t>
  </si>
  <si>
    <t>2007/005339</t>
  </si>
  <si>
    <t>2007/005229</t>
  </si>
  <si>
    <t>2007/005230</t>
  </si>
  <si>
    <t xml:space="preserve">MÁXIMA COMÉRCIO DE PRODUTOS HOSPITALARES  LTDA </t>
  </si>
  <si>
    <t>2011/000038</t>
  </si>
  <si>
    <t xml:space="preserve">RODRIGO BRAVO E IRMÃOS </t>
  </si>
  <si>
    <t>2010/002199</t>
  </si>
  <si>
    <t xml:space="preserve">CENTRO OESTE COMÉRCIO DE LUBRIFICANTES </t>
  </si>
  <si>
    <t>2009/001192</t>
  </si>
  <si>
    <t xml:space="preserve">GURUPI EDITORIAIS E PAPEIS LTDA </t>
  </si>
  <si>
    <t xml:space="preserve">NUNES &amp; LOPES LTDA - ME </t>
  </si>
  <si>
    <t>2010/000490</t>
  </si>
  <si>
    <t>TOCANTINÓPOLIS</t>
  </si>
  <si>
    <t>NORTE SUL LOGISTICA -EPP</t>
  </si>
  <si>
    <t>2010/002068</t>
  </si>
  <si>
    <t>P R O C E S S O S   J U L G A D O S  E M  J U LHO - 2 0 1 1 - 2ª I N S T A N C I A</t>
  </si>
  <si>
    <t xml:space="preserve">WDG LOGÍSTICA E DISTRIBUIDORA LTDA </t>
  </si>
  <si>
    <t xml:space="preserve">NÃO </t>
  </si>
  <si>
    <t>ELETRO LIM COMÉRCIO ATACADISTA DE ELETRO-ELETRONICOS LTDA</t>
  </si>
  <si>
    <t>2010/000216</t>
  </si>
  <si>
    <t>INDÚSTRIA NACIONAL DE ASFALTOS S/A</t>
  </si>
  <si>
    <t>2010/002596</t>
  </si>
  <si>
    <t xml:space="preserve">POLIANA BARBOSA DA SILVA </t>
  </si>
  <si>
    <t xml:space="preserve">PRIME-DISTRIBUIDORA DE PRODUTOS INDUSTRIALIZADOS LTDA </t>
  </si>
  <si>
    <t>2011/000098</t>
  </si>
  <si>
    <t>EXTINTO PELA DECADÊNCIA</t>
  </si>
  <si>
    <t xml:space="preserve">PELLEGRINO DISTRIBUIDORA DE AUTOPEÇAS LTDA </t>
  </si>
  <si>
    <t>P R O C E S S O S   J U L G A D O S   E M   AGOSTO  2ª INSTÂNCIA - 2 0 1 1</t>
  </si>
  <si>
    <t>T.A.</t>
  </si>
  <si>
    <t xml:space="preserve">TREVO AUTO PEÇAS LTDA </t>
  </si>
  <si>
    <t>2010/000009</t>
  </si>
  <si>
    <t>BRASIL TELECOM S/A</t>
  </si>
  <si>
    <t>2011/000141</t>
  </si>
  <si>
    <t xml:space="preserve">KEYLA COMÉRCIO DE MÓVEIS LTDA - ME </t>
  </si>
  <si>
    <t xml:space="preserve">COMERCIAL DE MATERIAIS ELETRICOS LTDA </t>
  </si>
  <si>
    <t xml:space="preserve">ATUAL CARGAS TRANSPORTES </t>
  </si>
  <si>
    <t>2010/002270</t>
  </si>
  <si>
    <t xml:space="preserve">CICERA MARIA DE SOUSA </t>
  </si>
  <si>
    <t>16.11</t>
  </si>
  <si>
    <t>17.11</t>
  </si>
  <si>
    <t>18.11</t>
  </si>
  <si>
    <t>WHITE MARTINS</t>
  </si>
  <si>
    <t>2010/002132</t>
  </si>
  <si>
    <t xml:space="preserve">PAZ E SANTOS </t>
  </si>
  <si>
    <t>JOAO GABRIEL</t>
  </si>
  <si>
    <t>PEDRA GRANDE S/A</t>
  </si>
  <si>
    <t>2011/000011</t>
  </si>
  <si>
    <t xml:space="preserve">ARAFERROS COMÉRCIO DE MATERIAIS PARA CONSTRUÇÃO LTDA </t>
  </si>
  <si>
    <t xml:space="preserve">V PILATI EMPRESA DE TRANSPORTE RODOVIÁRIO LTDA </t>
  </si>
  <si>
    <t>2009/002035</t>
  </si>
  <si>
    <t>ARAGUÍNA</t>
  </si>
  <si>
    <t xml:space="preserve">QUENIA MARA TAVARES </t>
  </si>
  <si>
    <t>COMPANHIA DE ENERGIA ELETRICA DO TOCANTINS</t>
  </si>
  <si>
    <t>2010/002483</t>
  </si>
  <si>
    <t>2010/002491</t>
  </si>
  <si>
    <t xml:space="preserve">RM-COM. ATACAD. DE PEÇAS E ACESSÓRIOS P/ VEICULOS LTDA </t>
  </si>
  <si>
    <t>2008/001366</t>
  </si>
  <si>
    <t>2008/001365</t>
  </si>
  <si>
    <t xml:space="preserve">SUPERMERCADO ALCANTARA </t>
  </si>
  <si>
    <t>2011/000330</t>
  </si>
  <si>
    <t xml:space="preserve">P R O C E S S O S   J U L G A D O S   E M   SETEMBRO DE 2011  -  2ª  INSTÂNCIA </t>
  </si>
  <si>
    <t>2010/002556</t>
  </si>
  <si>
    <t xml:space="preserve">LUIZ CARLOS </t>
  </si>
  <si>
    <t>2010/002555</t>
  </si>
  <si>
    <t>2010/002554</t>
  </si>
  <si>
    <t xml:space="preserve">ATARCIDES MIGUEL DOS SANTOS </t>
  </si>
  <si>
    <t>2011/000246</t>
  </si>
  <si>
    <t>LEILA SELMA ARTIGOS DE VESTUÁRIO LTDA</t>
  </si>
  <si>
    <t>BRAVO COMÉRCIO DE VEÍCULOS LTDA</t>
  </si>
  <si>
    <t>2009/000944</t>
  </si>
  <si>
    <t>DISTRIBUIDORA DE CAMINHÕES PALMAS LTDA</t>
  </si>
  <si>
    <t>2011/000223</t>
  </si>
  <si>
    <t>2011/000216</t>
  </si>
  <si>
    <t>PARAÍSO IND.E COM DE ALIM. E ABATE DE AVES</t>
  </si>
  <si>
    <t>CLIMAX KOSMETIK LTDA</t>
  </si>
  <si>
    <t>2007/005046</t>
  </si>
  <si>
    <t>DAMASO &amp; RODRIGUES LTDA</t>
  </si>
  <si>
    <t>2011/000594</t>
  </si>
  <si>
    <t>2011/000593</t>
  </si>
  <si>
    <t>COMERCIAL DE MATERIAIS ELÉTRICOS LTDA</t>
  </si>
  <si>
    <t>2009/000136</t>
  </si>
  <si>
    <t xml:space="preserve">P R O C E S S O S   J U L G A D O S   E M   OUTUBRO  DE  2 0 1 1  - 2ª INSTÂNCIA  </t>
  </si>
  <si>
    <t xml:space="preserve">DATA JULGAMENTO </t>
  </si>
  <si>
    <t xml:space="preserve">TOCANTINS DISTRIBIDORA DE PEÇAS LTDA </t>
  </si>
  <si>
    <t>2011/000400</t>
  </si>
  <si>
    <t>2011/000399</t>
  </si>
  <si>
    <t>2011/000398</t>
  </si>
  <si>
    <t>2011/000397</t>
  </si>
  <si>
    <t>2011/000396</t>
  </si>
  <si>
    <t>CONSÓRCIO SÃO SALVADOR CIVIL</t>
  </si>
  <si>
    <t>2011/000093</t>
  </si>
  <si>
    <t>2011/000088</t>
  </si>
  <si>
    <t>PALAZZO RESTAURANTE LTDA ME</t>
  </si>
  <si>
    <t>2011/000074</t>
  </si>
  <si>
    <t>TERRA ATACADO DITRIBUIDOR</t>
  </si>
  <si>
    <t xml:space="preserve">S M MACIEL MARINHO </t>
  </si>
  <si>
    <t>2004/000605</t>
  </si>
  <si>
    <t xml:space="preserve">SKY BRASIL SERVIÇOS LTDA </t>
  </si>
  <si>
    <t xml:space="preserve">JOPE COMÉRCIO DE PEÇAS PARA VEÍCULOS LTDA </t>
  </si>
  <si>
    <t>2007/004996</t>
  </si>
  <si>
    <t xml:space="preserve">EMBALE EMBALAGENS DE PLASTICO E PAPEL LTDA </t>
  </si>
  <si>
    <t>2011/000108</t>
  </si>
  <si>
    <t>2011/000106</t>
  </si>
  <si>
    <t>2008/002414</t>
  </si>
  <si>
    <t>ALCIONE PINTO DE CERQUEIRA &amp; FILHOS LTDA</t>
  </si>
  <si>
    <t>2011/000597</t>
  </si>
  <si>
    <t>COOPERATICA AGROPECUÁRIA TOCANTINENSE LTDA</t>
  </si>
  <si>
    <t>2009/001703</t>
  </si>
  <si>
    <t xml:space="preserve">P R O C E S S O S   J U L G A D O S   E M   N O V E M B R O  DE   2 0 1 1 - 2ª INSTÂNCIA </t>
  </si>
  <si>
    <t>SEQ.</t>
  </si>
  <si>
    <t xml:space="preserve">TOCANTINS CAMINHOES E ONIBUS LTDA </t>
  </si>
  <si>
    <t>2011/000367</t>
  </si>
  <si>
    <t>2011/000369</t>
  </si>
  <si>
    <t>2011/000366</t>
  </si>
  <si>
    <t xml:space="preserve">SUPERMERCADO NATHÁLIA LTDA </t>
  </si>
  <si>
    <t>WHITE MARTINS GASES INDUSTRIAIS DO NORTE S/A</t>
  </si>
  <si>
    <t>2010/002134</t>
  </si>
  <si>
    <t xml:space="preserve">E. A. RODRIGUES </t>
  </si>
  <si>
    <t>2011/001089</t>
  </si>
  <si>
    <t xml:space="preserve">PACHECO E MARQUES LTDA </t>
  </si>
  <si>
    <t>2011/000616</t>
  </si>
  <si>
    <t xml:space="preserve">JOSIVALDO S DOS SANTOS </t>
  </si>
  <si>
    <t xml:space="preserve">SALGADINHOS COM. VAREJISTA DE BOLOS DOCES E SALGADOS LTDA </t>
  </si>
  <si>
    <t>MULTIGRAIN S/A</t>
  </si>
  <si>
    <t>-</t>
  </si>
  <si>
    <t>DEFERIDO</t>
  </si>
  <si>
    <t xml:space="preserve">DIAUTO DIANÓPOLIS AUTO PEÇAS LTDA </t>
  </si>
  <si>
    <t xml:space="preserve">TEMPERTINS INDUSTRIA E COMÉRCIO DE VIDROS </t>
  </si>
  <si>
    <t xml:space="preserve">WHITE MARTINS GASES INDUSTRIAIS DO NORTE </t>
  </si>
  <si>
    <t>2010/002133</t>
  </si>
  <si>
    <t xml:space="preserve">TIAGO PALHARES DOS SANTOS </t>
  </si>
  <si>
    <t>PAULO BATTISTELLA BUENO</t>
  </si>
  <si>
    <t>2010/002315</t>
  </si>
  <si>
    <t xml:space="preserve">W. W. SOARES </t>
  </si>
  <si>
    <t>2010/000235</t>
  </si>
  <si>
    <t xml:space="preserve">TOCANTINS CAMINHÕES E ONIBUS LTDA </t>
  </si>
  <si>
    <t>2011/000368</t>
  </si>
  <si>
    <t>JOÃO</t>
  </si>
  <si>
    <t>P R O C E S S O S   J U L G A D O S   E M   D E Z E M B R O  DE   2ª INSTÂNCIA - 2 0 1 1</t>
  </si>
  <si>
    <t xml:space="preserve">DECOLE ATAC. E DIST. DE ALIM. LTDA </t>
  </si>
  <si>
    <t>2011/001314</t>
  </si>
  <si>
    <t xml:space="preserve">LINCE IND. E COM. DE PLASTICOS LTDA </t>
  </si>
  <si>
    <t>2011/001085</t>
  </si>
  <si>
    <t>2011/001311</t>
  </si>
  <si>
    <t>LUIZ</t>
  </si>
  <si>
    <t>2011/001319</t>
  </si>
  <si>
    <t xml:space="preserve">MIGUEL MUZETTI </t>
  </si>
  <si>
    <t>2011/000632</t>
  </si>
  <si>
    <t>2011/000631</t>
  </si>
  <si>
    <t>2011/000633</t>
  </si>
  <si>
    <t>2010/002481</t>
  </si>
  <si>
    <t>ADILTON RIBEIRO DE CARVALHO</t>
  </si>
  <si>
    <t>2010/002257</t>
  </si>
  <si>
    <t>PORTO                   NACIONAL</t>
  </si>
  <si>
    <t>RESOLUÇÃO Nº</t>
  </si>
  <si>
    <t xml:space="preserve">MÁXIMA COMÉRCIO DE PRODUTOS HOSPITALARES LTDA </t>
  </si>
  <si>
    <t>2010/001659</t>
  </si>
  <si>
    <t>GRANOL INDUSTRIA COMÉRCIO E EXPORTAÇÃO S/A</t>
  </si>
  <si>
    <t xml:space="preserve">TOCANTINS CAMINHÕES E ÔNIBUS LTDA </t>
  </si>
  <si>
    <t xml:space="preserve">AMERICEL S/A </t>
  </si>
  <si>
    <t xml:space="preserve">LOJAS ARAÇA LTDA </t>
  </si>
  <si>
    <t xml:space="preserve">INDUSTRIA E COM. DE CARNES </t>
  </si>
  <si>
    <t>Agência de Atendimento de Origem</t>
  </si>
  <si>
    <t xml:space="preserve">RM COM. ATACD. DE PEÇAS E ACESSÓRIOS P/ VEÍCULOS LTDA </t>
  </si>
  <si>
    <t xml:space="preserve">SUPERMERCADO LAGOS LTDA </t>
  </si>
  <si>
    <t>CMN- CONSTRUTORA MEIO NORTE LTDA</t>
  </si>
  <si>
    <t>Nulidade dos atos praticados a partir de fls. 17</t>
  </si>
  <si>
    <t xml:space="preserve">COOPERATIVA DOS PRODUTORES DE LEITE DE ARAGUAÇU-TO </t>
  </si>
  <si>
    <t>Nulidade dos atos praticados a partir de fls 59.</t>
  </si>
  <si>
    <t>Nulidade dos atos praticados a partir de fls 100.</t>
  </si>
  <si>
    <t>Nulidade dos atos praticados a partir de fls 60.</t>
  </si>
  <si>
    <t xml:space="preserve">NOLASCO E SOUZA LTDA </t>
  </si>
  <si>
    <t>2010/000389</t>
  </si>
  <si>
    <t>Nulidade dos atos praticados a partir de fls 09.</t>
  </si>
  <si>
    <t>E CABRAL FILHO</t>
  </si>
  <si>
    <t>2006/002705</t>
  </si>
  <si>
    <t>Nulidade dos atos praticados a partir de fls 23.</t>
  </si>
  <si>
    <t xml:space="preserve">R. J. S. DE AZEVEDO </t>
  </si>
  <si>
    <t>Nulidade dos atos praticados a partir de fls 11.</t>
  </si>
  <si>
    <t>PACHECO E COSTA LTDA</t>
  </si>
  <si>
    <t>Nulidade dos atos praticados a partir de fls 19.</t>
  </si>
  <si>
    <t>VIAÇÃO CENTRAL BAHIA DE TRANP.</t>
  </si>
  <si>
    <t>2010/001889</t>
  </si>
  <si>
    <t>Nulidade dos atos praticados a partir de fls 08.</t>
  </si>
  <si>
    <t>DULCELEYA B. DA NOBREGA</t>
  </si>
  <si>
    <t>Nulidade dos atos praticados a partir de fls 15.</t>
  </si>
  <si>
    <t xml:space="preserve">SUPERMERCADO MM LTDA </t>
  </si>
  <si>
    <t xml:space="preserve">AlCIONE PINTO DE CERQUEIRA E FILHOS LTDA </t>
  </si>
  <si>
    <t>Delegacia de Porto Nacional</t>
  </si>
  <si>
    <t>BOIFORTE FRIGORIFICOS LTDA</t>
  </si>
  <si>
    <t xml:space="preserve">Retornar os autos ao CAT </t>
  </si>
  <si>
    <t xml:space="preserve">CICLOPALMAS IMP. E COM. DE BICICLOS LTDA </t>
  </si>
  <si>
    <t>2010/002338</t>
  </si>
  <si>
    <t xml:space="preserve">Nulidade dos atos praticados a partir de fls. 09. </t>
  </si>
  <si>
    <t>2010/002335</t>
  </si>
  <si>
    <t xml:space="preserve">Nulidade dos atos praticados a partir de fls. 20. </t>
  </si>
  <si>
    <t xml:space="preserve">CARLOS ROBERTO MARQUES </t>
  </si>
  <si>
    <t xml:space="preserve">Nulidade dos atos praticados a partir de fls. 17. </t>
  </si>
  <si>
    <t xml:space="preserve">JOSÉ COELHO DE SOUZA </t>
  </si>
  <si>
    <t xml:space="preserve">GESIMAR FERREIRA DOS SANTOS </t>
  </si>
  <si>
    <t xml:space="preserve">Nulidade dos atos praticados a partir de fls. 08. </t>
  </si>
  <si>
    <t>Nulidade dos atos praticados a partir de fls. 44.</t>
  </si>
  <si>
    <t>ASSIS XAVIER DA SILVA -ME</t>
  </si>
  <si>
    <t xml:space="preserve">Nulidade dos atos praticados a partir de fls 08. </t>
  </si>
  <si>
    <t xml:space="preserve">J G DE MELO OLIVEIRA E CIA LTDA </t>
  </si>
  <si>
    <t xml:space="preserve">Nulidade dos atos praticados a partir de fls. 79. </t>
  </si>
  <si>
    <t xml:space="preserve">MEURER E MEURER LTDA </t>
  </si>
  <si>
    <t xml:space="preserve">Nulidade dos atos praticados a partir de fls. 59. </t>
  </si>
  <si>
    <t>COOPERATIVA DOS PRODUTORES DE LEITE DE ARAGUACÚ-TO</t>
  </si>
  <si>
    <t>2009/000307</t>
  </si>
  <si>
    <t>Nulidade dos atos praticados a partir de fls. 191</t>
  </si>
  <si>
    <t>Nulidade dos atos praticados a partir de fls. 50</t>
  </si>
  <si>
    <t>Nulidade dos atos praticados a partir de fls 51</t>
  </si>
  <si>
    <t xml:space="preserve">COOP. PROD. RURAIS NORTE GOIANO LTDA </t>
  </si>
  <si>
    <t>89.536,39</t>
  </si>
  <si>
    <t xml:space="preserve">Retirado os processos de pauta por haver divergência no nome da empresa </t>
  </si>
  <si>
    <t>117.130,00</t>
  </si>
  <si>
    <t>964,08</t>
  </si>
  <si>
    <t>100.643,20</t>
  </si>
  <si>
    <t>100.638,10</t>
  </si>
  <si>
    <t>90.858,14</t>
  </si>
  <si>
    <t>GLOBALSTAR DO BRASIL</t>
  </si>
  <si>
    <t>2010/001989</t>
  </si>
  <si>
    <t>Delegacia de origem.</t>
  </si>
  <si>
    <t>MARIA DO ROSÁRIO SILVA BONFIM</t>
  </si>
  <si>
    <t xml:space="preserve">Nulidade dos atos praticados a partir de fls 07. </t>
  </si>
  <si>
    <t>GOL TRANSPORTE AEREOS S/A</t>
  </si>
  <si>
    <t>2010/002135</t>
  </si>
  <si>
    <t>16.310,57</t>
  </si>
  <si>
    <t xml:space="preserve">ROD OIL COMERCIO DE COMBUSTIVEIS LTDA </t>
  </si>
  <si>
    <t xml:space="preserve">MARTINS COMÉRCIO DE MEDICAMENTOS LTDA </t>
  </si>
  <si>
    <t>2010/000251</t>
  </si>
  <si>
    <t>PETRÓLEO BRASILEIRO</t>
  </si>
  <si>
    <t>2011/000151</t>
  </si>
  <si>
    <t>Nulidade dos atos praticados a partir de fls 150.</t>
  </si>
  <si>
    <t xml:space="preserve">CRISPINIANA PEREIRA DA SILVA </t>
  </si>
  <si>
    <t>2009/000745</t>
  </si>
  <si>
    <t>Nulidade dos atos praticados a partir de fls 14 .</t>
  </si>
  <si>
    <t xml:space="preserve">INPAL INDÚSTRIA E COMÉRCIO DE PEÇAS </t>
  </si>
  <si>
    <t>2010/002285</t>
  </si>
  <si>
    <t>Nulidade dos atos praticados a partir de fls 188 .</t>
  </si>
  <si>
    <t xml:space="preserve">LINCE IND. E COM. PLÁSTICOS LTDA </t>
  </si>
  <si>
    <t>2011/001081</t>
  </si>
  <si>
    <t>2011/001077</t>
  </si>
  <si>
    <t>Nulidade dos atos praticados a partir de fls 61.</t>
  </si>
  <si>
    <t>2011/001078</t>
  </si>
  <si>
    <t xml:space="preserve">Diligência a delegacia de Origem </t>
  </si>
  <si>
    <t xml:space="preserve">Delegacia de Palmas </t>
  </si>
  <si>
    <t xml:space="preserve">Delegacia de Alvorada </t>
  </si>
  <si>
    <t xml:space="preserve">TEIXEIRA E FRANCO LTDA </t>
  </si>
  <si>
    <t>T.A</t>
  </si>
  <si>
    <t>MUNÍCIPIO</t>
  </si>
  <si>
    <t>PROC. EM PARTE</t>
  </si>
  <si>
    <t xml:space="preserve">PROC. EM PARTE </t>
  </si>
  <si>
    <t xml:space="preserve">DATA JULGADA  </t>
  </si>
  <si>
    <t xml:space="preserve">DISTRIBUIDORA NAC. DE MED. E MAT. HOSP. LTDA </t>
  </si>
  <si>
    <t>CAMPOS FLORIDOS COM. DE COSMÉTICOS LTDA</t>
  </si>
  <si>
    <t xml:space="preserve">GLOBAL EQUIPAMENTOS P/ AUTOMAÇÃO COM. LTDA </t>
  </si>
  <si>
    <t xml:space="preserve">TUA - TRANSP. URGENTES DE ARAGUAÍNA LTDA </t>
  </si>
  <si>
    <t xml:space="preserve">DIGITAL COM. MAQ. EQUIP. MAT. COMUNICAÇÕES LTDA </t>
  </si>
  <si>
    <t xml:space="preserve">CERRADÃO COM. E DERIVADOS DE PETROLIO LTDA </t>
  </si>
  <si>
    <t>ATIVIDADES DA REPRESENTAÇÃO FAZENDÁRIA - 2011</t>
  </si>
  <si>
    <t>Procedentes</t>
  </si>
  <si>
    <t>Improcedentes</t>
  </si>
  <si>
    <t>Distribuir p/ Relatório</t>
  </si>
  <si>
    <t>Vista</t>
  </si>
  <si>
    <t>Impugnados</t>
  </si>
  <si>
    <t xml:space="preserve">Reveis </t>
  </si>
  <si>
    <t>ATIVIDADES DOS  CONSELHEIROS REFERENTES AOS MESES DE  JAN A DEZ/2011 - 2ª INSTÂNCIA</t>
  </si>
  <si>
    <t>2008/002413</t>
  </si>
  <si>
    <t>SOCIC-SOCIEDADE COM. IRMÃS CLAUDINO S/A</t>
  </si>
  <si>
    <t xml:space="preserve">UTIMÓVEIS COM. DE MÓVEIS E ELETROD. </t>
  </si>
  <si>
    <t xml:space="preserve">RELATÓRIOS DE PROCESSOS JULGADOS EM 2011 - 2ª INSTÂNCIA   </t>
  </si>
  <si>
    <t>RELATÓRIO DE ATIVIDADES JAN-DEZ/2011</t>
  </si>
  <si>
    <t>Delegacia de Origem</t>
  </si>
  <si>
    <t xml:space="preserve">EXTINTO PELA DECADENCIA    </t>
  </si>
  <si>
    <t xml:space="preserve">EXTINTO PELA PRESCRIÇÃO      </t>
  </si>
  <si>
    <t xml:space="preserve">EXTINTO PELA PRESCRIÇÃO   </t>
  </si>
  <si>
    <t xml:space="preserve">EXTINTO PELA DECADÊNCIA  </t>
  </si>
  <si>
    <t>EXTINTO PELA DECADENCIA</t>
  </si>
  <si>
    <t xml:space="preserve">Estoque com REFAZ </t>
  </si>
  <si>
    <t>PROCESSOS EM ESTOQUE NO CAT - EM 31.12.2011</t>
  </si>
  <si>
    <t>Nulidade dos atos praticados a partir de fls 335/341</t>
  </si>
  <si>
    <t xml:space="preserve">Nulidade dos Atos Praticados a partir de fls 18.  </t>
  </si>
  <si>
    <t xml:space="preserve">Nulidade dos Atos Praticados a partir de fls 08.  </t>
  </si>
  <si>
    <t xml:space="preserve">Nulidade dos Atos Praticados a partir de fls 07.  </t>
  </si>
  <si>
    <t xml:space="preserve">Nulidade dos Atos Praticados a partir de fls 12.  </t>
  </si>
  <si>
    <t xml:space="preserve">Nulidade dos Atos Praticados a partir de fls 14.  </t>
  </si>
  <si>
    <t>Nulidade dos Atos Praticados a partir de fls 297.</t>
  </si>
  <si>
    <t>Nulidade dos Atos Praticados a partir de fls 327.</t>
  </si>
  <si>
    <t xml:space="preserve">Nulidade dos Atos Praticados a partir de fls 90.  </t>
  </si>
  <si>
    <t xml:space="preserve">Nulidade dos Atos Praticados a partir de fls 11.  </t>
  </si>
  <si>
    <t xml:space="preserve">Nulidade dos Atos Praticados a partir de fls 15.  </t>
  </si>
  <si>
    <t xml:space="preserve">Nulidade dos Atos Praticados a partir de fls 27.  </t>
  </si>
  <si>
    <t xml:space="preserve">Nulidade dos Atos Praticados a partir de fls 70.  </t>
  </si>
  <si>
    <t xml:space="preserve">Nulidade dos Atos Praticados a partir de fls 159.  </t>
  </si>
  <si>
    <t xml:space="preserve">Nulidade dos Atos Praticados a partir de fls 100.  </t>
  </si>
  <si>
    <t xml:space="preserve">Nulidade dos Atos Praticados a partir de fls 214.  </t>
  </si>
  <si>
    <t xml:space="preserve">Nulidade dos Atos Praticados a partir de fls 284.  </t>
  </si>
  <si>
    <t xml:space="preserve"> Nulidade dos Atos Praticados a partir de fls 47.  </t>
  </si>
  <si>
    <t>Nulidade dos atos praticados a partir das fls 363.</t>
  </si>
  <si>
    <t>Nulidade dos atos praticados a partir das fls 57.</t>
  </si>
  <si>
    <t>M.D. COMÉRCIO DE MAT. DE CONSTRUÇÃO LTDA</t>
  </si>
  <si>
    <t>À Pautar (relatados)</t>
  </si>
  <si>
    <t>PROCESSOS CONVERTIDOS EM DILIGÊNCIA PELO CONSELHO DE CONTRIBUINTES E RECURSOS FISCAIS  NO PERÍODO DE 2011</t>
  </si>
  <si>
    <t>E. F. COUTINHO ME</t>
  </si>
  <si>
    <t xml:space="preserve">PARREIRA RAMOS E BRINGEL LTDA </t>
  </si>
  <si>
    <t>ANULAÇÃO DE PARTES DE PROCESSO PELO CONSELHO DE CONTRIBUINTES E RECURSOS FISCAIS NO PERÍODO DE 2011</t>
  </si>
  <si>
    <t>MOTAONLINE DIST. E ELET. E E-COMERCE LTDA</t>
  </si>
  <si>
    <t>ESTOQUE EM 31/12/2011</t>
  </si>
  <si>
    <t xml:space="preserve">SECRETARIA DA FAZENDA   </t>
  </si>
  <si>
    <t xml:space="preserve">  CONTENCIOSO ADMINISTRATIVO-TRIBUTÁRIO</t>
  </si>
  <si>
    <t xml:space="preserve">RELATÓRIO ANUAL DE PRIMEIRA INSTÂNCIA/2011                                                                                                                                                                                                                                         </t>
  </si>
  <si>
    <t>PROCESSOS JULGADOS E ANALIZADOS REFERENTE AO MÊS DE  FEVEREIRO DE 2011</t>
  </si>
  <si>
    <t>VALOR PROCEDENTE</t>
  </si>
  <si>
    <t>Nº DO PROCESO</t>
  </si>
  <si>
    <t>JULGADOR</t>
  </si>
  <si>
    <t>BOIFORTE FRIGORÍFICOS LTDA</t>
  </si>
  <si>
    <t>PROCEDENTE (T. ADITIVO)</t>
  </si>
  <si>
    <t>2009/6640/500670</t>
  </si>
  <si>
    <t>DENISE</t>
  </si>
  <si>
    <t>2009/6640/500668</t>
  </si>
  <si>
    <t xml:space="preserve">DENISE </t>
  </si>
  <si>
    <t>2009/6640/500667</t>
  </si>
  <si>
    <t>2009/6640/500669</t>
  </si>
  <si>
    <t>MINUSA TRATORPEÇAS LTDA</t>
  </si>
  <si>
    <t>2010/000203</t>
  </si>
  <si>
    <t>2010/6040/500549</t>
  </si>
  <si>
    <t>MM VELOSO COELHO &amp; CIA. LTDA</t>
  </si>
  <si>
    <t>2010/001355</t>
  </si>
  <si>
    <t>2010/6010/500414</t>
  </si>
  <si>
    <t>O A DE SOUZA - ME</t>
  </si>
  <si>
    <t>2009/001994</t>
  </si>
  <si>
    <t>2009/6670/500575</t>
  </si>
  <si>
    <t>RM COM. ATAC. PEÇAS ACESS. P/ VEIC. LTDA</t>
  </si>
  <si>
    <t>2008/6040/502229</t>
  </si>
  <si>
    <t>2008/6040/502228</t>
  </si>
  <si>
    <t>SUPERMERCADO VALLE VERDE LTDA</t>
  </si>
  <si>
    <t>2010/6040/503227</t>
  </si>
  <si>
    <t>2010/6040/503230</t>
  </si>
  <si>
    <t>TIAGO PALHARES DOS SANTOS</t>
  </si>
  <si>
    <t>2010/6940/500035</t>
  </si>
  <si>
    <t xml:space="preserve">             5.454.46</t>
  </si>
  <si>
    <t>PROCEDENTE EM PARTE</t>
  </si>
  <si>
    <t>2009/6040/500378</t>
  </si>
  <si>
    <t>J G DE MELO OLIVEIRA &amp; CIA. LTDA</t>
  </si>
  <si>
    <t>PROC. EM PARTE (T. ADITIVO)</t>
  </si>
  <si>
    <t>2008/6860/500930</t>
  </si>
  <si>
    <t>KEYLA COMÉRCIO DE MÓVEIS LTDA - ME</t>
  </si>
  <si>
    <t>2009/6160/500034</t>
  </si>
  <si>
    <t>2008/001144</t>
  </si>
  <si>
    <t>2008/6040/501748</t>
  </si>
  <si>
    <t>SANTOS E SIQUEIRA LTDA - ME</t>
  </si>
  <si>
    <t>2009/6860/501114</t>
  </si>
  <si>
    <t>2007/6890/500211</t>
  </si>
  <si>
    <t>2007/6890/500210</t>
  </si>
  <si>
    <t>2007/6890/500230</t>
  </si>
  <si>
    <t>2007/6890/500235</t>
  </si>
  <si>
    <t>GURUPI EDITORIAIS E PAPÉIS LTDA</t>
  </si>
  <si>
    <t>2010/6040/501124</t>
  </si>
  <si>
    <t>JOÃO LUCAS BATISTA</t>
  </si>
  <si>
    <t>2008/001835</t>
  </si>
  <si>
    <t>2008/6860/501019</t>
  </si>
  <si>
    <t>CENTRO OESTE COM. LUBRIFICANTES LTDA</t>
  </si>
  <si>
    <t>NULIDADE (T. ADITIVO)</t>
  </si>
  <si>
    <t>2009/6040/502061</t>
  </si>
  <si>
    <t>NULIDADE</t>
  </si>
  <si>
    <t>2008/6040/503732</t>
  </si>
  <si>
    <t>GRANOL IND. COM. E EXPORTAÇÃO S/A</t>
  </si>
  <si>
    <t>2007/6890/500041</t>
  </si>
  <si>
    <t>A. VAZ RODRIGUES</t>
  </si>
  <si>
    <t>2010/000240</t>
  </si>
  <si>
    <t>REVEL PROC. (T. ADITIVO)</t>
  </si>
  <si>
    <t>2010/6710/500000</t>
  </si>
  <si>
    <t>AGRIMAX DIST. PEÇAS COMP. AUTOM. LTDA</t>
  </si>
  <si>
    <t>2010/002019</t>
  </si>
  <si>
    <t>REVEL PROCEDENTE</t>
  </si>
  <si>
    <t>2010/6640/500647</t>
  </si>
  <si>
    <t>CRISPINIANA PEREIRA DA SILVA</t>
  </si>
  <si>
    <t>2009/000748</t>
  </si>
  <si>
    <t>2009/7270/500164</t>
  </si>
  <si>
    <t>D GONZAGA SOUSA</t>
  </si>
  <si>
    <t>2010/001464</t>
  </si>
  <si>
    <t>2010/6510/500026</t>
  </si>
  <si>
    <t>FCAS SERV. ARQUIVOS INTELIGENTES LTDA</t>
  </si>
  <si>
    <t>2010/001637</t>
  </si>
  <si>
    <t>2010/6040/502535</t>
  </si>
  <si>
    <t>J GUIMARÃES DISTRIBUIDORA LTDA</t>
  </si>
  <si>
    <t>2010/001857</t>
  </si>
  <si>
    <t>2010/6040/502815</t>
  </si>
  <si>
    <t>JOSÉ DA SILVA REZENDE - O GOIANO</t>
  </si>
  <si>
    <t>2010/001100</t>
  </si>
  <si>
    <t>2010/6640/500387</t>
  </si>
  <si>
    <t>MACOPLAN COM. EQUIP. MAT. ESCRIT. LTDA</t>
  </si>
  <si>
    <t>2010/001856</t>
  </si>
  <si>
    <t>2010/6040/502814</t>
  </si>
  <si>
    <t>2010/001795</t>
  </si>
  <si>
    <t>2010/6040/502712</t>
  </si>
  <si>
    <t>PALMATEX S/A - INDÚSTRIA TÊXTIL</t>
  </si>
  <si>
    <t>2010/001200</t>
  </si>
  <si>
    <t>2010/6640/500469</t>
  </si>
  <si>
    <t>UNI ALIMENTOS S/A</t>
  </si>
  <si>
    <t>2009/000724</t>
  </si>
  <si>
    <t>2009/6670/500211</t>
  </si>
  <si>
    <t>2009/000740</t>
  </si>
  <si>
    <t>2009/6670/500218</t>
  </si>
  <si>
    <t>W. W. SOARES</t>
  </si>
  <si>
    <t>2009/002040</t>
  </si>
  <si>
    <t>2009/6260/500219</t>
  </si>
  <si>
    <t>2010/000241</t>
  </si>
  <si>
    <t>REVEL PROC. PARTE</t>
  </si>
  <si>
    <t>2010/6710/500001</t>
  </si>
  <si>
    <t>SUPERMERCADO LAGOS LTDA</t>
  </si>
  <si>
    <t>2010/6040/502582</t>
  </si>
  <si>
    <t>CMN - CONSTRUTORA MEIO NORTE LTDA</t>
  </si>
  <si>
    <t>REVEL IMPROCEDENTE</t>
  </si>
  <si>
    <t>2009/6640/500363</t>
  </si>
  <si>
    <t>MIGUEL SBRUZZI</t>
  </si>
  <si>
    <t>2007/005288</t>
  </si>
  <si>
    <t>2007/7240/501632</t>
  </si>
  <si>
    <t>REVEL NULO</t>
  </si>
  <si>
    <t>2009/7270/500163</t>
  </si>
  <si>
    <t>IND. COM. DE CARNES BOI SUL LTDA</t>
  </si>
  <si>
    <t>2009/6830/500062</t>
  </si>
  <si>
    <t>MEURER E MEURER LTDA</t>
  </si>
  <si>
    <t>2008/6040/502144</t>
  </si>
  <si>
    <t>ALCIONE RUFINO ARAÚJO - ME</t>
  </si>
  <si>
    <t>2009/001818</t>
  </si>
  <si>
    <t>DILIGÊNCIA</t>
  </si>
  <si>
    <t>2009/6040/502982</t>
  </si>
  <si>
    <t>ALEXANDRE DA FONSECA PAIVA</t>
  </si>
  <si>
    <t>2009/001956</t>
  </si>
  <si>
    <t>2009/6570/500058</t>
  </si>
  <si>
    <t>AMARAL E AMARAL LTDA</t>
  </si>
  <si>
    <t>2010/001209</t>
  </si>
  <si>
    <t>2010/6500/500085</t>
  </si>
  <si>
    <t>CHEVRON BRASIL LTDA</t>
  </si>
  <si>
    <t>2010/000058</t>
  </si>
  <si>
    <t>2010/6040/500230</t>
  </si>
  <si>
    <t>2008/6040/503733</t>
  </si>
  <si>
    <t>COMERCIAL INSTALADORA JODÊ LTDA</t>
  </si>
  <si>
    <t>2010/000427</t>
  </si>
  <si>
    <t>2010/6040/501163</t>
  </si>
  <si>
    <t>GEOSERV IND. ESTR. PREMOLDADAS LTDA</t>
  </si>
  <si>
    <t>2010/002165</t>
  </si>
  <si>
    <t>2010/6040/503808</t>
  </si>
  <si>
    <t>2010/002161</t>
  </si>
  <si>
    <t>2010/6040/503807</t>
  </si>
  <si>
    <t>JOSÉ MARIA DE OLIVEIRA SOUSA</t>
  </si>
  <si>
    <t>2009/001068</t>
  </si>
  <si>
    <t>2009/6640/500352</t>
  </si>
  <si>
    <t>JOSIVALDO S DOS SANTOS</t>
  </si>
  <si>
    <t>2010/000360</t>
  </si>
  <si>
    <t>2010/6430/500104</t>
  </si>
  <si>
    <t>MOURÃO &amp; MOURÃO LTDA</t>
  </si>
  <si>
    <t>2010/001128</t>
  </si>
  <si>
    <t>2010/6640/500414</t>
  </si>
  <si>
    <t>SONORA AUTO PEÇAS LTDA</t>
  </si>
  <si>
    <t>2010/000473</t>
  </si>
  <si>
    <t>2010/6270/500095</t>
  </si>
  <si>
    <t>2010/000472</t>
  </si>
  <si>
    <t>2010/6270/500094</t>
  </si>
  <si>
    <t>2010/000438</t>
  </si>
  <si>
    <t>2010/6270/500112</t>
  </si>
  <si>
    <t>2010/001987</t>
  </si>
  <si>
    <t>2010/6040/503229</t>
  </si>
  <si>
    <t>2010/001984</t>
  </si>
  <si>
    <t>2010/6040/503226</t>
  </si>
  <si>
    <t>VIAÇÃO NOVO HORIZONTE LTDA</t>
  </si>
  <si>
    <t>2010/002217</t>
  </si>
  <si>
    <t>2010/6040/504004</t>
  </si>
  <si>
    <t xml:space="preserve">NELTON PEREIRA SANTNA </t>
  </si>
  <si>
    <t>2010/000459</t>
  </si>
  <si>
    <t>2010/6140/500957</t>
  </si>
  <si>
    <t>JUSCELINO</t>
  </si>
  <si>
    <t xml:space="preserve">PALMATEX S/A - INDUSTRIA TEXTIL </t>
  </si>
  <si>
    <t>2010/001240</t>
  </si>
  <si>
    <t>2010/6640/500481</t>
  </si>
  <si>
    <t>2010/001283</t>
  </si>
  <si>
    <t>2010/6640/500493</t>
  </si>
  <si>
    <t>2010/001271</t>
  </si>
  <si>
    <t>2010/6640/500488</t>
  </si>
  <si>
    <t>SUPERMIX CONCRETO S/A</t>
  </si>
  <si>
    <t>2010/000935</t>
  </si>
  <si>
    <t>2010/7240/500307</t>
  </si>
  <si>
    <t xml:space="preserve">M &amp; F COMERCIO DE COMBUSTÍVEIS LTDA. </t>
  </si>
  <si>
    <t>2010/000679</t>
  </si>
  <si>
    <t>2010/6870/500073</t>
  </si>
  <si>
    <t>2010/000678</t>
  </si>
  <si>
    <t>2010/6870/500072</t>
  </si>
  <si>
    <t>GRAFICA E PAPELARIA DINÂMICA LTDA .</t>
  </si>
  <si>
    <t>2010/000402</t>
  </si>
  <si>
    <t>2010/6850/500134</t>
  </si>
  <si>
    <t>2010/000401</t>
  </si>
  <si>
    <t>2010/6850/500133</t>
  </si>
  <si>
    <t xml:space="preserve">IRAILTON FERREIRA DE FONSECA </t>
  </si>
  <si>
    <t>2010/001373</t>
  </si>
  <si>
    <t>2010/6850/500230</t>
  </si>
  <si>
    <t>2010/001375</t>
  </si>
  <si>
    <t>2010/6850/500231</t>
  </si>
  <si>
    <t>2010/001371</t>
  </si>
  <si>
    <t>2010/6850/500229</t>
  </si>
  <si>
    <t>2010/001379</t>
  </si>
  <si>
    <t>2010/6850/500293</t>
  </si>
  <si>
    <t>FRANCO E ALMEIDA LTDA.</t>
  </si>
  <si>
    <t>2010/001225</t>
  </si>
  <si>
    <t>2010/6860/500659</t>
  </si>
  <si>
    <t>2010/001214</t>
  </si>
  <si>
    <t>2010/6860/500658</t>
  </si>
  <si>
    <t xml:space="preserve">J. SANTANA VENCESLENCIIO </t>
  </si>
  <si>
    <t>2009/002129</t>
  </si>
  <si>
    <t>2009/6070/500064</t>
  </si>
  <si>
    <t xml:space="preserve">WELINTON BATISTA ALVES </t>
  </si>
  <si>
    <t>2009/000749</t>
  </si>
  <si>
    <t>2009/7240/500414</t>
  </si>
  <si>
    <t>ALENCAR E JULIATI LTDA .</t>
  </si>
  <si>
    <t>2010/000681</t>
  </si>
  <si>
    <t>2010/6140/500420</t>
  </si>
  <si>
    <t xml:space="preserve">COELHO E LEITE LTDA </t>
  </si>
  <si>
    <t>2010/000715</t>
  </si>
  <si>
    <t>2010/6010/500306</t>
  </si>
  <si>
    <t xml:space="preserve">JOSÉ FEREIRA DOS SANTOS </t>
  </si>
  <si>
    <t>2009/001997</t>
  </si>
  <si>
    <t>2010/6950/500075</t>
  </si>
  <si>
    <t>2010/000701</t>
  </si>
  <si>
    <t>2010/6070/500026</t>
  </si>
  <si>
    <t>B. MARTINS ROCHA ME</t>
  </si>
  <si>
    <t>2010/000716</t>
  </si>
  <si>
    <t>2010/6010/500307</t>
  </si>
  <si>
    <t xml:space="preserve">AINDA FREIRE DE ALMEIDA </t>
  </si>
  <si>
    <t>2010/001503</t>
  </si>
  <si>
    <t>2010/6040/502387</t>
  </si>
  <si>
    <t>CR COMERCIO DE ROUPAS LTDA .</t>
  </si>
  <si>
    <t>2010/001532</t>
  </si>
  <si>
    <t>2010/6040/502426</t>
  </si>
  <si>
    <t xml:space="preserve">IND. E COM. MINAS FABRIL UNIFORMES LTDA ME </t>
  </si>
  <si>
    <t>2010/001351</t>
  </si>
  <si>
    <t>2010/6010/500411</t>
  </si>
  <si>
    <t xml:space="preserve">PNEUS NORTE COMERCIO DE PNEUS E PEÇAS  LTDA ME </t>
  </si>
  <si>
    <t>2010/001797</t>
  </si>
  <si>
    <t>2010/6040/502714</t>
  </si>
  <si>
    <t xml:space="preserve">SERVCAR COMERCIO E SERVIÇOS AUTOMOTIVOS LTDA ME </t>
  </si>
  <si>
    <t>2010/001810</t>
  </si>
  <si>
    <t>2010/6040/502727</t>
  </si>
  <si>
    <t>POSSAPP COM. DE MAT. DE CONSTRUÇÃO LTDA .</t>
  </si>
  <si>
    <t>2010/001798</t>
  </si>
  <si>
    <t>2010/6040/502715</t>
  </si>
  <si>
    <t>M. RODRIGUES E CIA LTDA .</t>
  </si>
  <si>
    <t>2010/001742</t>
  </si>
  <si>
    <t>2010/6040/502639</t>
  </si>
  <si>
    <t xml:space="preserve">WESLEY ALVES FERREIRA </t>
  </si>
  <si>
    <t>2010/001360</t>
  </si>
  <si>
    <t>2010/6010/500424</t>
  </si>
  <si>
    <t xml:space="preserve">TOCANTINS AGRONEG . COM. E REP. PROD. AGRICOLAS LTDA </t>
  </si>
  <si>
    <t>2010/001358</t>
  </si>
  <si>
    <t>2010/6010/500419</t>
  </si>
  <si>
    <t xml:space="preserve">SANDRO LUIZ GOMES </t>
  </si>
  <si>
    <t>2010/001352</t>
  </si>
  <si>
    <t>2010/6010/500412</t>
  </si>
  <si>
    <t xml:space="preserve">FÁBIO LUIZ MELLER CADORE </t>
  </si>
  <si>
    <t>2010/000823</t>
  </si>
  <si>
    <t>2010/6100/500060</t>
  </si>
  <si>
    <t xml:space="preserve">ASSOCIAÇÃO DOS MINI PROD. DO PROJ. JACUBINHA </t>
  </si>
  <si>
    <t>2010/000822</t>
  </si>
  <si>
    <t>2010/6100/500059</t>
  </si>
  <si>
    <t xml:space="preserve">GRANDE NORTE COM. E REP. COM. VEÍCULOS LTDA </t>
  </si>
  <si>
    <t>2010/000717</t>
  </si>
  <si>
    <t>2010/6140/500431</t>
  </si>
  <si>
    <t xml:space="preserve">ENSEADA RESTAURANTE PIZZARIA E CHOPERIA LTDA. </t>
  </si>
  <si>
    <t>2010/001193</t>
  </si>
  <si>
    <t>2010/6140/500468</t>
  </si>
  <si>
    <t xml:space="preserve">COOP. TRANSP. PASSAG. E CARGAS DO TOCANTINS </t>
  </si>
  <si>
    <t>2010/000758</t>
  </si>
  <si>
    <t>2010/6040/501790</t>
  </si>
  <si>
    <t xml:space="preserve">ADONIAS RODRIGUES ARAÚJO </t>
  </si>
  <si>
    <t>2010/000753</t>
  </si>
  <si>
    <t>2010/6040/501785</t>
  </si>
  <si>
    <t xml:space="preserve">PANTANAL COMÉRCIO DE MEDICAMENTOS LTDA </t>
  </si>
  <si>
    <t>2010/000663</t>
  </si>
  <si>
    <t>2010/6040/501685</t>
  </si>
  <si>
    <t xml:space="preserve">BIG-ICE SORVETERIA LTDA </t>
  </si>
  <si>
    <t>2010/000653</t>
  </si>
  <si>
    <t>2010/6040/501676</t>
  </si>
  <si>
    <t>KREKOS LANCHE LTDA.</t>
  </si>
  <si>
    <t>2010/000652</t>
  </si>
  <si>
    <t>2010/6040/501675</t>
  </si>
  <si>
    <t xml:space="preserve">VIC INCORPORADORA E CONSTRUÇÕES E LTDA </t>
  </si>
  <si>
    <t>2010/000647</t>
  </si>
  <si>
    <t>2010/6040/501670</t>
  </si>
  <si>
    <t xml:space="preserve">MARTIM RODRIGUES FILHO </t>
  </si>
  <si>
    <t>2010/000664</t>
  </si>
  <si>
    <t>2010/6040/501686</t>
  </si>
  <si>
    <t xml:space="preserve">M &amp; M COM. ASSIST. PURIFICAD. DE ÁGUA LTDA </t>
  </si>
  <si>
    <t>2010/000768</t>
  </si>
  <si>
    <t>2010/6040/501799</t>
  </si>
  <si>
    <t>R. M. Alves Carneiro</t>
  </si>
  <si>
    <t>2010/001574</t>
  </si>
  <si>
    <t>2010/6040/502482</t>
  </si>
  <si>
    <t>HIPERDIESEL SERV. BOMBAS INJETORAS LTDA ME</t>
  </si>
  <si>
    <t>2010/000646</t>
  </si>
  <si>
    <t>2010/6040/501669</t>
  </si>
  <si>
    <t>J M DUARTE</t>
  </si>
  <si>
    <t>2010/000509</t>
  </si>
  <si>
    <t>2010/6040/501485</t>
  </si>
  <si>
    <t xml:space="preserve">MISTÉIRA ROUPAS E ACESSÓRIOS LTDA  </t>
  </si>
  <si>
    <t>2010/000372</t>
  </si>
  <si>
    <t>2010/6040/501051</t>
  </si>
  <si>
    <t xml:space="preserve">M S DA R. R. ARAUJO </t>
  </si>
  <si>
    <t>2010/000521</t>
  </si>
  <si>
    <t>2010/6040/501496</t>
  </si>
  <si>
    <t>MOISÉS FRANCISCO DA ROCHA E CIA LTDA</t>
  </si>
  <si>
    <t>2010/000519</t>
  </si>
  <si>
    <t>2010/6040/501494</t>
  </si>
  <si>
    <t xml:space="preserve">MARIA DE JESUS GOMES MENDES </t>
  </si>
  <si>
    <t>2010/000512</t>
  </si>
  <si>
    <t>2010/6040/501487</t>
  </si>
  <si>
    <t>R C DA CRUZ ME</t>
  </si>
  <si>
    <t>2010/000973</t>
  </si>
  <si>
    <t>2010/6040/501052</t>
  </si>
  <si>
    <t>CRUZ E SANTOS LTDA.</t>
  </si>
  <si>
    <t>2010/000725</t>
  </si>
  <si>
    <t>2010/6040/501767</t>
  </si>
  <si>
    <t>C A IND. E COM. DE CONFECÇÕES LTDA.</t>
  </si>
  <si>
    <t>2010/000516</t>
  </si>
  <si>
    <t>2010/6040/501491</t>
  </si>
  <si>
    <t xml:space="preserve">I. DOS SANTOS NASCIMENTO </t>
  </si>
  <si>
    <t>2010/000508</t>
  </si>
  <si>
    <t>2010/6040/501483</t>
  </si>
  <si>
    <t xml:space="preserve">C C CARDOSO DA SILVA </t>
  </si>
  <si>
    <t>2010/000380</t>
  </si>
  <si>
    <t>2010/6690/501057</t>
  </si>
  <si>
    <t xml:space="preserve">INFINITY TELECOM COM. PROD. P/ TELEC. LTDA ME </t>
  </si>
  <si>
    <t>2010/000978</t>
  </si>
  <si>
    <t>2010/6040/501055</t>
  </si>
  <si>
    <t>CONSTRUTORA METROPÓLE LTDA.</t>
  </si>
  <si>
    <t>2010/000979</t>
  </si>
  <si>
    <t>2010/6040/501056</t>
  </si>
  <si>
    <t>TERRA COM. VAREJISTA DE BEBIDAS E GÁS LTDA.</t>
  </si>
  <si>
    <t>2010/000376</t>
  </si>
  <si>
    <t>2010/6040/501053</t>
  </si>
  <si>
    <t>N. A. DISTRIBUIDORA DE TINTAS LTDA.</t>
  </si>
  <si>
    <t>2010/000522</t>
  </si>
  <si>
    <t>2010/6040/501497</t>
  </si>
  <si>
    <t xml:space="preserve">LÁZARO BASILIO DE OLIVEIRA </t>
  </si>
  <si>
    <t>2010/001189</t>
  </si>
  <si>
    <t>2010/6640/500466</t>
  </si>
  <si>
    <t xml:space="preserve">PIMENTA E RODRIGUES LTDA </t>
  </si>
  <si>
    <t>2010/000792</t>
  </si>
  <si>
    <t>2010/6040/501817</t>
  </si>
  <si>
    <t xml:space="preserve">NILTON SÉRGIO </t>
  </si>
  <si>
    <t>2010/000617</t>
  </si>
  <si>
    <t>2010/6140/500400</t>
  </si>
  <si>
    <t xml:space="preserve">ADÃO GOMES MORAIS </t>
  </si>
  <si>
    <t>2010/000632</t>
  </si>
  <si>
    <t>2010/6140/500404</t>
  </si>
  <si>
    <t>A J S MARTIBAZZO ME</t>
  </si>
  <si>
    <t>2010/000718</t>
  </si>
  <si>
    <t>2010/6140/500432</t>
  </si>
  <si>
    <t xml:space="preserve">JAIR BRITO TEXEIRA </t>
  </si>
  <si>
    <t>2010/001195</t>
  </si>
  <si>
    <t>2010/6140/500470</t>
  </si>
  <si>
    <t>OTONI E OTONI LTDA.</t>
  </si>
  <si>
    <t>2010/000515</t>
  </si>
  <si>
    <t>2010/6040/501490</t>
  </si>
  <si>
    <t>CONSTRUTORA PLANALTO LTDA.</t>
  </si>
  <si>
    <t>2010/000517</t>
  </si>
  <si>
    <t>2010/6040/501492</t>
  </si>
  <si>
    <t>SIGA CONSTRUTORA E INCORPORADORA LTDA.</t>
  </si>
  <si>
    <t>2010/001559</t>
  </si>
  <si>
    <t>2010/6040/502461</t>
  </si>
  <si>
    <t>DADI E TATA COM. DE ARTIGOS DO VESTUÁRIO LTDA.</t>
  </si>
  <si>
    <t>2010/000506</t>
  </si>
  <si>
    <t>2010/6040/501482</t>
  </si>
  <si>
    <t xml:space="preserve">CARRIJO E CAMARGO LTDA </t>
  </si>
  <si>
    <t>2010/000514</t>
  </si>
  <si>
    <t>2010/6040/501489</t>
  </si>
  <si>
    <t xml:space="preserve">CONSTRUTORA POTÊNCIA LTDA </t>
  </si>
  <si>
    <t>2010/000643</t>
  </si>
  <si>
    <t>2010/6040/501666</t>
  </si>
  <si>
    <t xml:space="preserve">P F DE SOUZA </t>
  </si>
  <si>
    <t>2010/001617</t>
  </si>
  <si>
    <t>2010/6040/502515</t>
  </si>
  <si>
    <t xml:space="preserve">PACHECO E COSTA LTDA </t>
  </si>
  <si>
    <t>REVEL PROCEDENTE EM PARTE</t>
  </si>
  <si>
    <t>2010/6040/501046</t>
  </si>
  <si>
    <t>SUPERMERCADO M M LTDA.</t>
  </si>
  <si>
    <t xml:space="preserve">REVEL IMPROCEDENTE </t>
  </si>
  <si>
    <t>2010/6040/501688</t>
  </si>
  <si>
    <t>COMERCIAL DE MAT. DE CONSTRUÇÃO SERRA GRANDE LTDA.</t>
  </si>
  <si>
    <t>2010/001624</t>
  </si>
  <si>
    <t>2010/6040/502522</t>
  </si>
  <si>
    <t xml:space="preserve">JOSÉ CARLOS VIEIRA DE SOUZA </t>
  </si>
  <si>
    <t>2010/001502</t>
  </si>
  <si>
    <t>2009/7240/500758</t>
  </si>
  <si>
    <t xml:space="preserve">CARLOS ROBERTO DE OLIVEIRA </t>
  </si>
  <si>
    <t>2010/000852</t>
  </si>
  <si>
    <t>2010/6770/500000</t>
  </si>
  <si>
    <t>DL EMPRESA DE CONSTRUÇÃO E PLANEJAMENTO LTDA.</t>
  </si>
  <si>
    <t>2010/000864</t>
  </si>
  <si>
    <t>2010/6690/500003</t>
  </si>
  <si>
    <t xml:space="preserve">PIRES E SILVA LTDA </t>
  </si>
  <si>
    <t>2010/000916</t>
  </si>
  <si>
    <t>2010/6750/500006</t>
  </si>
  <si>
    <t xml:space="preserve">F P DA COSTA DISTRIBUIDORA </t>
  </si>
  <si>
    <t>2010/000874</t>
  </si>
  <si>
    <t>2010/6710/500007</t>
  </si>
  <si>
    <t xml:space="preserve">CLEUSA M P CHAVES </t>
  </si>
  <si>
    <t>2010/000855</t>
  </si>
  <si>
    <t>2010/6710/500006</t>
  </si>
  <si>
    <t xml:space="preserve">DORMECINA SOUZA DA SILVA </t>
  </si>
  <si>
    <t>2010/000866</t>
  </si>
  <si>
    <t>2010/6690/500004</t>
  </si>
  <si>
    <t xml:space="preserve">PEDRO DE SENA BISPO </t>
  </si>
  <si>
    <t>2010/000914</t>
  </si>
  <si>
    <t>2010/6660/500002</t>
  </si>
  <si>
    <t xml:space="preserve">E. M. BORGES </t>
  </si>
  <si>
    <t>2010/000995</t>
  </si>
  <si>
    <t>2010/6770/500002</t>
  </si>
  <si>
    <t xml:space="preserve">ANTÔNIO LUIZ SOARES SOUSA PEREIRA </t>
  </si>
  <si>
    <t>2010/000848</t>
  </si>
  <si>
    <t>2010/6690/500001</t>
  </si>
  <si>
    <t>PROCESSOS JULGADOS E ANALIZADOS REFERENTE AO MÊS DE MARÇO DE 2011</t>
  </si>
  <si>
    <t>A S CAVALCANTE SUPERMERCADO</t>
  </si>
  <si>
    <t>2010/002382</t>
  </si>
  <si>
    <t>2010/6500/500225</t>
  </si>
  <si>
    <t>ATUAL CARGAS TRANSPORTES LTDA</t>
  </si>
  <si>
    <t>2010/6040/504067</t>
  </si>
  <si>
    <t>DISTRIBUIDORA DE BEBIDAS CENTRO OESTE</t>
  </si>
  <si>
    <t>2010/002144</t>
  </si>
  <si>
    <t>2010/6040/503788</t>
  </si>
  <si>
    <t>NORTE SUL LOGÍSTICA LTDA - EPP</t>
  </si>
  <si>
    <t>2010/6860/501140</t>
  </si>
  <si>
    <t>RODRIGO BRAVO E IRMÃOS LTDA</t>
  </si>
  <si>
    <t>2010/6040/503898</t>
  </si>
  <si>
    <t>RODRIGUES &amp; MARQUES LTDA</t>
  </si>
  <si>
    <t>2010/001828</t>
  </si>
  <si>
    <t>2010/6040/502744</t>
  </si>
  <si>
    <t>VITOR NASCIMENTO VALADÃO</t>
  </si>
  <si>
    <t>2010/001918</t>
  </si>
  <si>
    <t>2010/6850/500267</t>
  </si>
  <si>
    <t>2010/001919</t>
  </si>
  <si>
    <t>2010/6850/500268</t>
  </si>
  <si>
    <t>WHITE MARTINS GASES IND. DO NORTE S/A</t>
  </si>
  <si>
    <t>2010/6040/503752</t>
  </si>
  <si>
    <t>CÍCERA MARIA DE SOUSA ME</t>
  </si>
  <si>
    <t>PROC. PARTE (T. ADITIVO)</t>
  </si>
  <si>
    <t>2010/6640/500144</t>
  </si>
  <si>
    <t>ELETRO LIM COM. ATAC. DE ELETR. LTDA</t>
  </si>
  <si>
    <t>2010/6040/500572</t>
  </si>
  <si>
    <t>G P N LIMA ME</t>
  </si>
  <si>
    <t>2010/001276</t>
  </si>
  <si>
    <t>2010/6490/500126</t>
  </si>
  <si>
    <t>2010/6430/500389</t>
  </si>
  <si>
    <t>LUCILIA RIBEIRO PINHEIRO</t>
  </si>
  <si>
    <t>2010/002112</t>
  </si>
  <si>
    <t>2010/6430/500307</t>
  </si>
  <si>
    <t>PELLEGRINO DISTRIBUIDORA DE AUTOPEÇAS</t>
  </si>
  <si>
    <t>2010/6640/500077</t>
  </si>
  <si>
    <t>TERRA ATACADO DISTRIBUIDOR LTDA</t>
  </si>
  <si>
    <t>2009/6040/502831</t>
  </si>
  <si>
    <t>NUNES &amp; LOPES LTDA</t>
  </si>
  <si>
    <t>2010/6490/500099</t>
  </si>
  <si>
    <t>CENTRAIS ELÉTR. DO NORTE DO BRASIL S/A</t>
  </si>
  <si>
    <t>2010/002574</t>
  </si>
  <si>
    <t>2010/7240/500723</t>
  </si>
  <si>
    <t>POLIANA BARBOSA DA SILVA</t>
  </si>
  <si>
    <t>2010/6270/500358</t>
  </si>
  <si>
    <t>A A DA LUZ</t>
  </si>
  <si>
    <t>2010/001577</t>
  </si>
  <si>
    <t>2010/6420/500090</t>
  </si>
  <si>
    <t xml:space="preserve">A R SILVA </t>
  </si>
  <si>
    <t>2010/001668</t>
  </si>
  <si>
    <t>2010/6420/500095</t>
  </si>
  <si>
    <t>ATUAL TRANSPORTES DE CARGAS</t>
  </si>
  <si>
    <t>2010/000820</t>
  </si>
  <si>
    <t>2010/6040/501855</t>
  </si>
  <si>
    <t>D SANDES B DE SOUZA</t>
  </si>
  <si>
    <t>2010/000862</t>
  </si>
  <si>
    <t>2010/6640/500207</t>
  </si>
  <si>
    <t>DINÂMICA DISTRIBUIDORA DE PEÇAS LTDA</t>
  </si>
  <si>
    <t>2010/000215</t>
  </si>
  <si>
    <t>2010/6640/500085</t>
  </si>
  <si>
    <t>DISTRIBUIDORA BASIC MAT. CONSTR. LTDA</t>
  </si>
  <si>
    <t>2010/000991</t>
  </si>
  <si>
    <t>2010/6640/500293</t>
  </si>
  <si>
    <t>DOMINGOS TIBURCIO DE MEDEIROS</t>
  </si>
  <si>
    <t>2010/000992</t>
  </si>
  <si>
    <t>2010/6640/500294</t>
  </si>
  <si>
    <t>DULCILEYA B DA NOBREGA</t>
  </si>
  <si>
    <t>2010/6790/500000</t>
  </si>
  <si>
    <t>E HELENA DE SOUZA COMÉRCIO</t>
  </si>
  <si>
    <t>2010/000993</t>
  </si>
  <si>
    <t>2010/6640/500295</t>
  </si>
  <si>
    <t>EDEILSON DEFENSOR RÊGO - ME</t>
  </si>
  <si>
    <t>2010/000783</t>
  </si>
  <si>
    <t>2010/6670/500240</t>
  </si>
  <si>
    <t>ELIANE DE MOURA GUEDES</t>
  </si>
  <si>
    <t>2010/000997</t>
  </si>
  <si>
    <t>2010/6640/500297</t>
  </si>
  <si>
    <t>FIDENS ENGENHARIA S/A</t>
  </si>
  <si>
    <t>2010/001663</t>
  </si>
  <si>
    <t>2010/6700/500089</t>
  </si>
  <si>
    <t>G. R. LOPES &amp; CIA. LTDA</t>
  </si>
  <si>
    <t>2010/000876</t>
  </si>
  <si>
    <t>2010/6640/500213</t>
  </si>
  <si>
    <t>GLOBALSTAR DO BRASIL S/A</t>
  </si>
  <si>
    <t>2010/6040/503234</t>
  </si>
  <si>
    <t>IRISVAN SANTOS MENDES E CIA. LTDA</t>
  </si>
  <si>
    <t>2010/000879</t>
  </si>
  <si>
    <t>2010/6640/500215</t>
  </si>
  <si>
    <t>J M DA COSTA</t>
  </si>
  <si>
    <t>2010/000883</t>
  </si>
  <si>
    <t>2010/6640/500218</t>
  </si>
  <si>
    <t>J. IVONALDO DA SILVA - ME</t>
  </si>
  <si>
    <t>2010/001096</t>
  </si>
  <si>
    <t>2010/6640/500384</t>
  </si>
  <si>
    <t>JAIR FERNANDES MOTA - ME</t>
  </si>
  <si>
    <t>2010/000887</t>
  </si>
  <si>
    <t>2010/6790/500001</t>
  </si>
  <si>
    <t xml:space="preserve">L DE S REZENDE </t>
  </si>
  <si>
    <t>2010/000698</t>
  </si>
  <si>
    <t>2010/6670/500199</t>
  </si>
  <si>
    <t>LUZIVANES RIBEIRO DOS SANTOS</t>
  </si>
  <si>
    <t>2010/001290</t>
  </si>
  <si>
    <t>2010/6410/500017</t>
  </si>
  <si>
    <t>MARIA ÂNGELA SANTANA DE BRITO</t>
  </si>
  <si>
    <t>2010/000486</t>
  </si>
  <si>
    <t>2010/6740/500017</t>
  </si>
  <si>
    <t>N A CARVALHO</t>
  </si>
  <si>
    <t>2010/002214</t>
  </si>
  <si>
    <t>2010/6420/500145</t>
  </si>
  <si>
    <t>2010/002213</t>
  </si>
  <si>
    <t>2010/6420/500144</t>
  </si>
  <si>
    <t>PALMAS TRATOR COMÉRCIO DE PEÇAS LTDA</t>
  </si>
  <si>
    <t>2010/001002</t>
  </si>
  <si>
    <t>2010/6040/501958</t>
  </si>
  <si>
    <t>C E AMUI - ME</t>
  </si>
  <si>
    <t>2009/001597</t>
  </si>
  <si>
    <t>REVEL PROCEDENTE PARTE</t>
  </si>
  <si>
    <t>2009/6670/500442</t>
  </si>
  <si>
    <t>MARIZAN SOARES DA SILVA</t>
  </si>
  <si>
    <t>2010/000731</t>
  </si>
  <si>
    <t>2010/6670/500221</t>
  </si>
  <si>
    <t>POWERTEC PROJETOS E OBRAS LTDA</t>
  </si>
  <si>
    <t>2010/000779</t>
  </si>
  <si>
    <t>2010/6670/500236</t>
  </si>
  <si>
    <t>WANDERSON SALES VIEIRA - ME</t>
  </si>
  <si>
    <t>2010/000784</t>
  </si>
  <si>
    <t>2010/6670/500241</t>
  </si>
  <si>
    <t>ASSIS XAVIER DA SILVA ME</t>
  </si>
  <si>
    <t>2010/6640/500152</t>
  </si>
  <si>
    <t>A CREDINORTE COM. MÓVEIS E ELETR. LTDA</t>
  </si>
  <si>
    <t>2010/001907</t>
  </si>
  <si>
    <t>2010/6670/500363</t>
  </si>
  <si>
    <t>AGROPECUÁRIA DOIS R LTDA</t>
  </si>
  <si>
    <t>2010/000441</t>
  </si>
  <si>
    <t>2010/6420/500034</t>
  </si>
  <si>
    <t>ARNALDO GUIMARÃES MARQUEZ</t>
  </si>
  <si>
    <t>2010/000748</t>
  </si>
  <si>
    <t>2010/6700/500061</t>
  </si>
  <si>
    <t>CRUZEIRO DO SUL CONSTRUTORA LTDA</t>
  </si>
  <si>
    <t>2010/001093</t>
  </si>
  <si>
    <t>2010/6700/500069</t>
  </si>
  <si>
    <t>DORACIR BONIFÁCIO TORRES</t>
  </si>
  <si>
    <t>2010/001095</t>
  </si>
  <si>
    <t>2010/6700/500070</t>
  </si>
  <si>
    <t>EDGAR ALVES DOS SANTOS</t>
  </si>
  <si>
    <t>2010/000397</t>
  </si>
  <si>
    <t>2010/6540/500004</t>
  </si>
  <si>
    <t>FRANCISCO DE ALCÂNTARA BRITO FILHO</t>
  </si>
  <si>
    <t>2010/000747</t>
  </si>
  <si>
    <t>2010/6700/500060</t>
  </si>
  <si>
    <t>2010/001484</t>
  </si>
  <si>
    <t>2010/6040/502357</t>
  </si>
  <si>
    <t>IRMÃOS SILVA NUNES LTDA</t>
  </si>
  <si>
    <t>2010/000746</t>
  </si>
  <si>
    <t>2010/6700/500059</t>
  </si>
  <si>
    <t>J. A. MARTINS E CIA. LTDA</t>
  </si>
  <si>
    <t>2010/001446</t>
  </si>
  <si>
    <t>2010/7270/500341</t>
  </si>
  <si>
    <t>JOSÉ CARLOS DO AMARAL</t>
  </si>
  <si>
    <t>2010/001784</t>
  </si>
  <si>
    <t>2010/6670/500331</t>
  </si>
  <si>
    <t>M A C MARQUES &amp; CIA. LTDA</t>
  </si>
  <si>
    <t>2010/000444</t>
  </si>
  <si>
    <t>2010/6420/500037</t>
  </si>
  <si>
    <t>M A S ALECRIM</t>
  </si>
  <si>
    <t>2010/002202</t>
  </si>
  <si>
    <t>2010/6040/503931</t>
  </si>
  <si>
    <t>OSEMIVAL PEREIRA LIMA</t>
  </si>
  <si>
    <t>2010/001086</t>
  </si>
  <si>
    <t>2010/6700/500067</t>
  </si>
  <si>
    <t>OSIRES CARDOSO DE MACEDO</t>
  </si>
  <si>
    <t>2010/001084</t>
  </si>
  <si>
    <t>2010/6700/500066</t>
  </si>
  <si>
    <t>PAULO CERQUEIRA MARANHÃO ME</t>
  </si>
  <si>
    <t>2010/001657</t>
  </si>
  <si>
    <t>2010/6700/500088</t>
  </si>
  <si>
    <t>PROTEÇÃO COM. EQUIP. SEG. ELETRÔNICA LTDA</t>
  </si>
  <si>
    <t>2010/001937</t>
  </si>
  <si>
    <t>2010/6040/502978</t>
  </si>
  <si>
    <t>2010/001938</t>
  </si>
  <si>
    <t>2010/6040/502979</t>
  </si>
  <si>
    <t>2010/001939</t>
  </si>
  <si>
    <t>2010/6040/502980</t>
  </si>
  <si>
    <t>R. M. SOARES DE SOUSA</t>
  </si>
  <si>
    <t>2010/001518</t>
  </si>
  <si>
    <t>2010/6670/500319</t>
  </si>
  <si>
    <t>ROSAIRES DE SOUZA COELHO</t>
  </si>
  <si>
    <t>2010/001092</t>
  </si>
  <si>
    <t>2010/6700/500068</t>
  </si>
  <si>
    <t>ROSÁLIA MARIA VIDAL MARTINS</t>
  </si>
  <si>
    <t>2010/001397</t>
  </si>
  <si>
    <t>2010/7270/500302</t>
  </si>
  <si>
    <t>SUPER GONÇALVES SUPERMERCADOS LTDA</t>
  </si>
  <si>
    <t>2009/001519</t>
  </si>
  <si>
    <t>2009/6100/500067</t>
  </si>
  <si>
    <t>2010/6040/503753</t>
  </si>
  <si>
    <t>2010/6040/503754</t>
  </si>
  <si>
    <t>2010/6040/503755</t>
  </si>
  <si>
    <t xml:space="preserve">ANA CAROLINE BARREIRA DA SILVA </t>
  </si>
  <si>
    <t>2009/000596</t>
  </si>
  <si>
    <t>2009/6860/500472</t>
  </si>
  <si>
    <t>MAS ALECRIM</t>
  </si>
  <si>
    <t>2010/001740</t>
  </si>
  <si>
    <t>2010/6040/502637</t>
  </si>
  <si>
    <t>CONCRENORTE COMÉRCIO DE MAT. P/CONST.LTDA</t>
  </si>
  <si>
    <t>2010/001677</t>
  </si>
  <si>
    <t>2010/6640/500545</t>
  </si>
  <si>
    <t>MANOEL NUNES MARTINS</t>
  </si>
  <si>
    <t>2010/001186</t>
  </si>
  <si>
    <t>2010/6510/500016</t>
  </si>
  <si>
    <t>GRANIFORT ARTEFATOS DE CIMENTO LTDA.</t>
  </si>
  <si>
    <t>2010/6860/500539</t>
  </si>
  <si>
    <t>PEDRO  NERES BEZERRA</t>
  </si>
  <si>
    <t>2010/000398</t>
  </si>
  <si>
    <t>2010/6140/500326</t>
  </si>
  <si>
    <t>MARIA CARMELI GOMES CARNEIRO</t>
  </si>
  <si>
    <t>2010/000600</t>
  </si>
  <si>
    <t>2010/6430/500163</t>
  </si>
  <si>
    <t xml:space="preserve">M R DA COSTA MELO  </t>
  </si>
  <si>
    <t>2010/001354</t>
  </si>
  <si>
    <t>2010/6850/500221</t>
  </si>
  <si>
    <t>J.PEREIRA DOS SANTOS&amp; CIA LTDA</t>
  </si>
  <si>
    <t>2010/001325</t>
  </si>
  <si>
    <t>2010/6640/500507</t>
  </si>
  <si>
    <t xml:space="preserve">DINÂMICACOM.DE MEDIC E PERFUMARIA LTDA </t>
  </si>
  <si>
    <t>2010/002037</t>
  </si>
  <si>
    <t>2010/6850/500316</t>
  </si>
  <si>
    <t>2010/002041</t>
  </si>
  <si>
    <t>2010/6850/500318</t>
  </si>
  <si>
    <t xml:space="preserve">CARRIJO R ALVES LTDA </t>
  </si>
  <si>
    <t>2010/002011</t>
  </si>
  <si>
    <t>2010/6860/501094</t>
  </si>
  <si>
    <t>2010/002014</t>
  </si>
  <si>
    <t>2010/6860/501104</t>
  </si>
  <si>
    <t>MENDES &amp; MARIANO LTDA</t>
  </si>
  <si>
    <t>2010/00245</t>
  </si>
  <si>
    <t>2010/6860/501315</t>
  </si>
  <si>
    <t>2010/002409</t>
  </si>
  <si>
    <t>2010/6860/501455</t>
  </si>
  <si>
    <t xml:space="preserve">ZENIX IND ARTEF.CERAM.COM. MAT.LTDA </t>
  </si>
  <si>
    <t>2009/001296</t>
  </si>
  <si>
    <t>2.736.04</t>
  </si>
  <si>
    <t>2010/6420/500078</t>
  </si>
  <si>
    <t>2009/001294</t>
  </si>
  <si>
    <t>2010/6420/500076</t>
  </si>
  <si>
    <t>2009/001295</t>
  </si>
  <si>
    <t>2010/6420/500077</t>
  </si>
  <si>
    <t>2010/6420/500074</t>
  </si>
  <si>
    <t>2009/001293</t>
  </si>
  <si>
    <t>2010/6420/500075</t>
  </si>
  <si>
    <t>SEL COMÉRCIO DE PEÇAS LTDA</t>
  </si>
  <si>
    <t>2010/001972</t>
  </si>
  <si>
    <t>2010/6040/503076</t>
  </si>
  <si>
    <t>GOMES &amp; QUEIROZ LTDA.</t>
  </si>
  <si>
    <t>2010/001975</t>
  </si>
  <si>
    <t>2010/6860/501017</t>
  </si>
  <si>
    <t xml:space="preserve">COMERCIAL GURUPI  DE AUTOMÓVEIS LTDA . </t>
  </si>
  <si>
    <t>2010/002337</t>
  </si>
  <si>
    <t>2010/6860/501389</t>
  </si>
  <si>
    <t>MP COMÉRCIO DE PEÇAS E ACES.P/VEÍCULO LTDA</t>
  </si>
  <si>
    <t>2010/000712</t>
  </si>
  <si>
    <t>2010/6860/500536</t>
  </si>
  <si>
    <t xml:space="preserve">COML.SANTA RITA PEÇAS E ACES.MOTOC.LTDA  </t>
  </si>
  <si>
    <t>2010/000713</t>
  </si>
  <si>
    <t>2010/6860/500537</t>
  </si>
  <si>
    <t>BORGES &amp; FREITAS</t>
  </si>
  <si>
    <t>2010/002051</t>
  </si>
  <si>
    <t>2010/6430/500288</t>
  </si>
  <si>
    <t>VALBICLEIA PEREIRA DA SILVVA BUSSOLARO</t>
  </si>
  <si>
    <t>2010/001832</t>
  </si>
  <si>
    <t>2010/6040/502749</t>
  </si>
  <si>
    <t>JOHNER  &amp; JOHNER LTDA</t>
  </si>
  <si>
    <t>2010/000297</t>
  </si>
  <si>
    <t>2010/6040/500924</t>
  </si>
  <si>
    <t>PAPELARIA SARAIVA LTDA</t>
  </si>
  <si>
    <t>2010/000311</t>
  </si>
  <si>
    <t>2010/6040/500938</t>
  </si>
  <si>
    <t>VEIGA &amp; CASTRO LTDA</t>
  </si>
  <si>
    <t>2010/001382</t>
  </si>
  <si>
    <t>2010/6430/500218</t>
  </si>
  <si>
    <t>RODRIGUES  &amp; FERREIRA LTDA</t>
  </si>
  <si>
    <t>2010/001827</t>
  </si>
  <si>
    <t>2010/6040/502743</t>
  </si>
  <si>
    <t>PROJEÇÃO PROJETOS CONSTRUÇÃO &amp; COMÉRCIO LTDA</t>
  </si>
  <si>
    <t>2010/001486</t>
  </si>
  <si>
    <t>2010/6480/500044</t>
  </si>
  <si>
    <t>MACEDO &amp; PINHEIRO LTDA</t>
  </si>
  <si>
    <t>2010/001467</t>
  </si>
  <si>
    <t>2010/6510/500028</t>
  </si>
  <si>
    <t>JOSÉ WELLINGTON SIMPLICIO</t>
  </si>
  <si>
    <t>2010/0011483</t>
  </si>
  <si>
    <t>2010/6430/500230</t>
  </si>
  <si>
    <t>HERMES DE FREITAS DA COSTA</t>
  </si>
  <si>
    <t>2010/001477</t>
  </si>
  <si>
    <t>2010/6620/500016</t>
  </si>
  <si>
    <t>F N MOTA</t>
  </si>
  <si>
    <t>2010/001459</t>
  </si>
  <si>
    <t>2010/6500/500107</t>
  </si>
  <si>
    <t>CARAJÁS FLORESTAL E SERV. AGROSILVICULTURAIS LTDA  2010/001481</t>
  </si>
  <si>
    <t>2010/001481</t>
  </si>
  <si>
    <t>100.00</t>
  </si>
  <si>
    <t>2010/6430/500228</t>
  </si>
  <si>
    <t>CARMOSINA FERREIRA GUIMARÃES</t>
  </si>
  <si>
    <t>2010/001345</t>
  </si>
  <si>
    <t>2010/6430/500215</t>
  </si>
  <si>
    <t>M. DOS SANTOS SOUSA</t>
  </si>
  <si>
    <t>2010/001482</t>
  </si>
  <si>
    <t>2010/6430/500229</t>
  </si>
  <si>
    <t>ANTÔNIO JOSÉ DOS SANTOS MELO - CONSTRUÇÃO</t>
  </si>
  <si>
    <t>2010/001453</t>
  </si>
  <si>
    <t xml:space="preserve">REVEL PROCEDENTE </t>
  </si>
  <si>
    <t>2010/6500/500103</t>
  </si>
  <si>
    <t>FRANCISCO GOMES DE SOUSA</t>
  </si>
  <si>
    <t>2010/001450</t>
  </si>
  <si>
    <t>2010/6500/500101</t>
  </si>
  <si>
    <t>ANTÔNIO PEREIRA SILVAELETRIFICAÇÃO</t>
  </si>
  <si>
    <t>2010/001451</t>
  </si>
  <si>
    <t>2010/6500/500102</t>
  </si>
  <si>
    <t>SIDERÚGICA IBÉRICA S/A</t>
  </si>
  <si>
    <t>2010/001489</t>
  </si>
  <si>
    <t>2010/6450/500028</t>
  </si>
  <si>
    <t>OPTICA IRIS LTDA</t>
  </si>
  <si>
    <t>2010/000312</t>
  </si>
  <si>
    <t>2010/6040/500939</t>
  </si>
  <si>
    <t xml:space="preserve">SIMONE RAIMUNDO DE OLIVEIRA </t>
  </si>
  <si>
    <t>2010/002117</t>
  </si>
  <si>
    <t>2010/6860/501189</t>
  </si>
  <si>
    <t>2010/002158</t>
  </si>
  <si>
    <t>2010/6860/501212</t>
  </si>
  <si>
    <t>CORDEIRO E SINFRÔNIO LTDA - ME</t>
  </si>
  <si>
    <t>2010/002056</t>
  </si>
  <si>
    <t>2010/6860/501135</t>
  </si>
  <si>
    <t>OLIVEIRA CARDOSO E RESPLANDE LTDA</t>
  </si>
  <si>
    <t>2010/001184</t>
  </si>
  <si>
    <t>2010/6860/500626</t>
  </si>
  <si>
    <t xml:space="preserve">LL DOS SANTOS BOTÃO </t>
  </si>
  <si>
    <t>2010/001982</t>
  </si>
  <si>
    <t>2010/6860/501034</t>
  </si>
  <si>
    <t>2009/001861</t>
  </si>
  <si>
    <t>2010/6420/500103</t>
  </si>
  <si>
    <t>VIAÇÃO CENTRAL BAHIA DE TRANSPORTE LTDA</t>
  </si>
  <si>
    <t>2010/6040/502877</t>
  </si>
  <si>
    <t>C. SOUSA RODRIGUES</t>
  </si>
  <si>
    <t>2010/001661</t>
  </si>
  <si>
    <t>2010/6140/500573</t>
  </si>
  <si>
    <t xml:space="preserve">COOPERATIVA DOS AGRIC. DA REGIÃO DE ORLÂNDIA </t>
  </si>
  <si>
    <t>2010/002015</t>
  </si>
  <si>
    <t>2010/6860/501111</t>
  </si>
  <si>
    <t>COMERCIAL MOTO DIAS LTDA . EPP</t>
  </si>
  <si>
    <t>2010/000781</t>
  </si>
  <si>
    <t>2010/6860/500660</t>
  </si>
  <si>
    <t>ASFAG CENTRO ATACADISTA DE GOIÂNIA LTDA</t>
  </si>
  <si>
    <t>2010/002095</t>
  </si>
  <si>
    <t>2010/6860/501150</t>
  </si>
  <si>
    <t>NOLASCO E SOUZA LTDA</t>
  </si>
  <si>
    <t>2010/6040/501070</t>
  </si>
  <si>
    <t>ZENIX IND.ARTEF.CERAM.COM. MAT.CONST.LTDA</t>
  </si>
  <si>
    <t>2009/221297</t>
  </si>
  <si>
    <t>2010/6420/500079</t>
  </si>
  <si>
    <t>ODONTO MED COM.DE PROD.ODONTOLÓGICOS LTDA</t>
  </si>
  <si>
    <t>2010/001554</t>
  </si>
  <si>
    <t>2010/6640/500581</t>
  </si>
  <si>
    <t>FUCKS E OLIVEIRA LTDA</t>
  </si>
  <si>
    <t>2010/001213</t>
  </si>
  <si>
    <t>2010/6860/500657</t>
  </si>
  <si>
    <t>TOCANTINS CAMINHÕES E ÔNIBUSLTDA</t>
  </si>
  <si>
    <t>2010/000421</t>
  </si>
  <si>
    <t>2010/6860/500455</t>
  </si>
  <si>
    <t>CLAUDINO S/A- LOJAS DEPARTAMENTOS</t>
  </si>
  <si>
    <t>2010/000847</t>
  </si>
  <si>
    <t>2010/6480/500034</t>
  </si>
  <si>
    <t>2010/001670</t>
  </si>
  <si>
    <t>2010/6480/500033</t>
  </si>
  <si>
    <t xml:space="preserve">MB COM.VAREJISTA DE ARTIGOS DO VESTUÁRIO LTDA </t>
  </si>
  <si>
    <t>2010\000728</t>
  </si>
  <si>
    <t>2010\6860\500538</t>
  </si>
  <si>
    <t xml:space="preserve">CC ALVES </t>
  </si>
  <si>
    <t>2010\001440</t>
  </si>
  <si>
    <t>IMPUGNADO\PROCEDENTE</t>
  </si>
  <si>
    <t>2010\7270\500340</t>
  </si>
  <si>
    <t xml:space="preserve">DATASHOPPING COM.DE MAT.ELETRÔNICOS LTDA </t>
  </si>
  <si>
    <t>2010/001981</t>
  </si>
  <si>
    <t>REVEL PROCED.EM PARTE</t>
  </si>
  <si>
    <t>2010/6040/503135</t>
  </si>
  <si>
    <t>RONNY MOTORS  CIAL DE PEÇAS E SERVIÇOS LTDA.ME</t>
  </si>
  <si>
    <t>2010/001396</t>
  </si>
  <si>
    <t>500.00</t>
  </si>
  <si>
    <t>IMPUG/IMPROCEDENTE</t>
  </si>
  <si>
    <t>2010/7270/500301</t>
  </si>
  <si>
    <t>MAGALHÃES &amp; BRITO LTDA.</t>
  </si>
  <si>
    <t>2010/6140/502641</t>
  </si>
  <si>
    <t xml:space="preserve">W S B C PAPELARIA LTDA </t>
  </si>
  <si>
    <t>2010/000371</t>
  </si>
  <si>
    <t>2010/6040/501050</t>
  </si>
  <si>
    <t xml:space="preserve">JONAS DE SOUZA COSTA ME </t>
  </si>
  <si>
    <t>2010/000726</t>
  </si>
  <si>
    <t>2010/6040/501768</t>
  </si>
  <si>
    <t>JOÃO DE DEUS SILVA</t>
  </si>
  <si>
    <t>2010/001466</t>
  </si>
  <si>
    <t>2010/6510/500027</t>
  </si>
  <si>
    <t xml:space="preserve">E. P. DE SOUZA  O TOCANTINENSE </t>
  </si>
  <si>
    <t>2010/001485</t>
  </si>
  <si>
    <t>2010/6430/500232</t>
  </si>
  <si>
    <t xml:space="preserve">MOPRI TRANSPORTES LTDA </t>
  </si>
  <si>
    <t>2010/000377</t>
  </si>
  <si>
    <t>2010/6040/501054</t>
  </si>
  <si>
    <t xml:space="preserve">SALLER IND.E COM. DE ARGAMASSA LTDA </t>
  </si>
  <si>
    <t>2010/222365</t>
  </si>
  <si>
    <t>2010/6040/501044</t>
  </si>
  <si>
    <t xml:space="preserve">M.R. SANTIAGO JOALHERIA </t>
  </si>
  <si>
    <t>2010/000341</t>
  </si>
  <si>
    <t>2010/6040/501008</t>
  </si>
  <si>
    <t>2010/002378</t>
  </si>
  <si>
    <t>2010/6430/500366</t>
  </si>
  <si>
    <t>ROSIMARY WATANABE COUTINHO</t>
  </si>
  <si>
    <t>2010/001234</t>
  </si>
  <si>
    <t>2010/6040/500019</t>
  </si>
  <si>
    <t xml:space="preserve">JOÃO DE DEUS SILVA O PIAUIENSE </t>
  </si>
  <si>
    <t>2010/001300</t>
  </si>
  <si>
    <t xml:space="preserve">M B MILHOMENS  </t>
  </si>
  <si>
    <t>2010/001696</t>
  </si>
  <si>
    <t>2010/6140/500591</t>
  </si>
  <si>
    <t>S BANDEIRA DOS SANTOS</t>
  </si>
  <si>
    <t>2010/000359</t>
  </si>
  <si>
    <t>2010/6860/500393</t>
  </si>
  <si>
    <t>LCS DUARTE</t>
  </si>
  <si>
    <t>2010/000675</t>
  </si>
  <si>
    <t>2010/6870/500071</t>
  </si>
  <si>
    <t>EVA BARBOSA COELHO</t>
  </si>
  <si>
    <t>2010/000730</t>
  </si>
  <si>
    <t>2010/6940/500036</t>
  </si>
  <si>
    <t>FRANCISCO DAS CHAGAS CARVALHO</t>
  </si>
  <si>
    <t>2010/000254</t>
  </si>
  <si>
    <t>2010/6500/500047</t>
  </si>
  <si>
    <t>AUTO POSTO ARAGUAÇU LTDA.</t>
  </si>
  <si>
    <t>2010/001312</t>
  </si>
  <si>
    <t>2010/6830/500132</t>
  </si>
  <si>
    <t>PROCESSOS JULGADOS E ANALIZADOS REFERENTE AO MÊS DE ABRIL  DE 2011</t>
  </si>
  <si>
    <t>ARAGUAÍNA COMÉRCIO DE ARMARINHOS LT</t>
  </si>
  <si>
    <t>2010/000007</t>
  </si>
  <si>
    <t>2010/6640/500005</t>
  </si>
  <si>
    <t>LITUCERA LIMPEZA E ENGENHARIA LTDA</t>
  </si>
  <si>
    <t>2010/002369</t>
  </si>
  <si>
    <t>2010/6040/504315</t>
  </si>
  <si>
    <t>PRIME - DISTRIB. DE PRODS. INDUSTR. LTDA</t>
  </si>
  <si>
    <t>2011/000097</t>
  </si>
  <si>
    <t>2011/6040/500287</t>
  </si>
  <si>
    <t>RUBENS GONÇALVES AGUIAR</t>
  </si>
  <si>
    <t>2009/002029</t>
  </si>
  <si>
    <t>2009/6640/500651</t>
  </si>
  <si>
    <t>V PILATI EMP. TRANSP. RODOVIÁRIO LTDA</t>
  </si>
  <si>
    <t>2009/6640/500662</t>
  </si>
  <si>
    <t>2010/6040/504581</t>
  </si>
  <si>
    <t>2010/6040/504580</t>
  </si>
  <si>
    <t>2010/002532</t>
  </si>
  <si>
    <t>2010/6040/504562</t>
  </si>
  <si>
    <t>2010/6040/504582</t>
  </si>
  <si>
    <t>2011/000142</t>
  </si>
  <si>
    <t>2011/6040/500376</t>
  </si>
  <si>
    <t>2011/6040/500375</t>
  </si>
  <si>
    <t>TREVO AUTO PEÇAS LTDA</t>
  </si>
  <si>
    <t>2010/6640/500006</t>
  </si>
  <si>
    <t>DECADÊNCIA</t>
  </si>
  <si>
    <t>2011/6040/500069</t>
  </si>
  <si>
    <t>2011/6040/500288</t>
  </si>
  <si>
    <t>3 M A NEVES LTDA</t>
  </si>
  <si>
    <t>2010/000568</t>
  </si>
  <si>
    <t>2010/6040/501592</t>
  </si>
  <si>
    <t>ALITA COMÉRCIO DE TAPETES</t>
  </si>
  <si>
    <t>2010/000538</t>
  </si>
  <si>
    <t>2010/6040/501570</t>
  </si>
  <si>
    <t>ANTÔNIO GOMES GUIMARÃES</t>
  </si>
  <si>
    <t>2010/000809</t>
  </si>
  <si>
    <t>2010/7000/500076</t>
  </si>
  <si>
    <t>ANTÔNIO TEIXEIRA DE MORAIS JÚNIOR</t>
  </si>
  <si>
    <t>2009/000658</t>
  </si>
  <si>
    <t>2009/6990/500131</t>
  </si>
  <si>
    <t>ARLINDO CARLOS VERA</t>
  </si>
  <si>
    <t>2010/001350</t>
  </si>
  <si>
    <t>2010/6010/5000410</t>
  </si>
  <si>
    <t>2010/000821</t>
  </si>
  <si>
    <t>2010/6040/501856</t>
  </si>
  <si>
    <t xml:space="preserve">AUTO POSTO COMBUTÍVEIS BOLA BRANCA </t>
  </si>
  <si>
    <t>2010/000099</t>
  </si>
  <si>
    <t>2010/6720/500000</t>
  </si>
  <si>
    <t>BAZZOLÃO ELETROMÓVEIS LTDA</t>
  </si>
  <si>
    <t>2010/001456</t>
  </si>
  <si>
    <t>2010/6500/500105</t>
  </si>
  <si>
    <t>C. G. LIMA DA SILVA</t>
  </si>
  <si>
    <t>2010/001431</t>
  </si>
  <si>
    <t>2010/7270/500331</t>
  </si>
  <si>
    <t>CARDOSO E SILVETRE LTDA</t>
  </si>
  <si>
    <t>2010/000528</t>
  </si>
  <si>
    <t>2010/6040/501550</t>
  </si>
  <si>
    <t>CASANOVA PRESENTES E DECORAÇÃO LTDA</t>
  </si>
  <si>
    <t>2010/000564</t>
  </si>
  <si>
    <t>2010/6040/501588</t>
  </si>
  <si>
    <t>CONCEITO COML. MÓVEIS P/ ESCRITÓRIO LT</t>
  </si>
  <si>
    <t>2010/001529</t>
  </si>
  <si>
    <t>2010/6040/502423</t>
  </si>
  <si>
    <t>COPY SYSTEMS COM.DE COPIADORAS LTDA</t>
  </si>
  <si>
    <t>2010/001531</t>
  </si>
  <si>
    <t>2010/6040/502425</t>
  </si>
  <si>
    <t>DISBRAVA DIST. BRAS. VEIC. ARAGUAÍNA LT</t>
  </si>
  <si>
    <t>2010/000039</t>
  </si>
  <si>
    <t>2010/6640/500012</t>
  </si>
  <si>
    <t>2009/001441</t>
  </si>
  <si>
    <t>2009/6640/500436</t>
  </si>
  <si>
    <t>EDGAR DA SILVA MONTEIRO</t>
  </si>
  <si>
    <t>2010/000495</t>
  </si>
  <si>
    <t>2010/7010/500024</t>
  </si>
  <si>
    <t>EXTRASUL ATACADISTA PROD. ALIM. LTDA</t>
  </si>
  <si>
    <t>2010/000529</t>
  </si>
  <si>
    <t>2010/6040/501553</t>
  </si>
  <si>
    <t>FABRÍCIA TIBUCHESKI RODRIGUES</t>
  </si>
  <si>
    <t>2010/000165</t>
  </si>
  <si>
    <t>2010/6640/500065</t>
  </si>
  <si>
    <t>FERRARI E FERRARI LTDA</t>
  </si>
  <si>
    <t>2010/000532</t>
  </si>
  <si>
    <t>2010/6040/501557</t>
  </si>
  <si>
    <t>HARDSIS AUTOMAÇÃO COMERCIAL LTDA</t>
  </si>
  <si>
    <t>2010/000608</t>
  </si>
  <si>
    <t>2010/6040/501637</t>
  </si>
  <si>
    <t>HOZANA MARIA SOUSA SILVA</t>
  </si>
  <si>
    <t>2010/001386</t>
  </si>
  <si>
    <t>2010/6430/500220</t>
  </si>
  <si>
    <t>JFC CONSTRUTORA LTDA</t>
  </si>
  <si>
    <t>2009/002128</t>
  </si>
  <si>
    <t>2009/6040/503443</t>
  </si>
  <si>
    <t>JOAREZ ALVES GLÓRIA</t>
  </si>
  <si>
    <t>2010/001586</t>
  </si>
  <si>
    <t>2010/6030/500013</t>
  </si>
  <si>
    <t>JOSÉ COSTA ZAPPA PÃES DOCES</t>
  </si>
  <si>
    <t>2010/000533</t>
  </si>
  <si>
    <t>2010/6040/501560</t>
  </si>
  <si>
    <t>JOSIVAL PEREIRA SILVA</t>
  </si>
  <si>
    <t>2010/001783</t>
  </si>
  <si>
    <t>2010/6980/500098</t>
  </si>
  <si>
    <t>LAÉRCIO ALVES DE OLIVEIRA</t>
  </si>
  <si>
    <t>2010/000011</t>
  </si>
  <si>
    <t>2010/6990/500006</t>
  </si>
  <si>
    <t>LUIZ WELTON BRITO DE ABREU</t>
  </si>
  <si>
    <t>2010/001587</t>
  </si>
  <si>
    <t>2010/6030/500014</t>
  </si>
  <si>
    <t>MERIDIONAL COM. MÁQ. AGRÍCOLAS LTDA</t>
  </si>
  <si>
    <t>2010/000270</t>
  </si>
  <si>
    <t>2010/6270/500077</t>
  </si>
  <si>
    <t>MILTON GUARESE ME</t>
  </si>
  <si>
    <t>2010/002557</t>
  </si>
  <si>
    <t>2010/6140/501057</t>
  </si>
  <si>
    <t>MULTIMÁQUINAS PEÇAS AGRÍCOLAS LTDA</t>
  </si>
  <si>
    <t>2010/001245</t>
  </si>
  <si>
    <t>2010/6860/500677</t>
  </si>
  <si>
    <t>S E L COMÉRCIO DE PEÇAS LTDA</t>
  </si>
  <si>
    <t>2010/000985</t>
  </si>
  <si>
    <t>2010/6040/501957</t>
  </si>
  <si>
    <t>SERRANA COM. MAT. CONSTRUÇÃO LTDA</t>
  </si>
  <si>
    <t>2010/001929</t>
  </si>
  <si>
    <t>2010/6260/500101</t>
  </si>
  <si>
    <t>2010/001930</t>
  </si>
  <si>
    <t>2010/6260/500102</t>
  </si>
  <si>
    <t>2010/001947</t>
  </si>
  <si>
    <t>2010/6260/500111</t>
  </si>
  <si>
    <t>2010/001941</t>
  </si>
  <si>
    <t>2010/6260/500109</t>
  </si>
  <si>
    <t>TINSPETRO DISTR. DE COMBUSTÍVEL LTDA</t>
  </si>
  <si>
    <t>2010/002258</t>
  </si>
  <si>
    <t>2010/6860/501325</t>
  </si>
  <si>
    <t>BANDEIRANTES INFORMÁTICA COM. SERV.</t>
  </si>
  <si>
    <t>2009/001989</t>
  </si>
  <si>
    <t>2009/6640/500629</t>
  </si>
  <si>
    <t>RITA DE CÁSSIA COSTA AUZIER BARROS</t>
  </si>
  <si>
    <t>2006/002063</t>
  </si>
  <si>
    <t>2006/6990/500181</t>
  </si>
  <si>
    <t>A. M. STEFANI ME</t>
  </si>
  <si>
    <t>2010/000639</t>
  </si>
  <si>
    <t>2010/6040/501662</t>
  </si>
  <si>
    <t>2010/002538</t>
  </si>
  <si>
    <t>2010/6040/504564</t>
  </si>
  <si>
    <t>COM. IND. DE VELAS TOCANTINS LTDA</t>
  </si>
  <si>
    <t>2010/000977</t>
  </si>
  <si>
    <t>2010/6640/500284</t>
  </si>
  <si>
    <t>COMERCIAL MOTO DIAS LTDA</t>
  </si>
  <si>
    <t>2009/002127</t>
  </si>
  <si>
    <t>2009/6040/503442</t>
  </si>
  <si>
    <t>COML. DE ALIMENTOS TONY LTDA</t>
  </si>
  <si>
    <t>2010/001555</t>
  </si>
  <si>
    <t>2010/6040/502464</t>
  </si>
  <si>
    <t>F J ALVES DE ARAÚJO</t>
  </si>
  <si>
    <t>2010/001882</t>
  </si>
  <si>
    <t>2010/6010/500555</t>
  </si>
  <si>
    <t>FRANCISCO DE PAULA PEREIRA DE SOUSA</t>
  </si>
  <si>
    <t>2010/000875</t>
  </si>
  <si>
    <t>2010/6770/500001</t>
  </si>
  <si>
    <t>FRIOFORTE ALIMENTOS TRANSP. E REPR. LT</t>
  </si>
  <si>
    <t>2010/000434</t>
  </si>
  <si>
    <t>2010/6040/501174</t>
  </si>
  <si>
    <t>JOCILENE ARAÚJO GUIMARÃES</t>
  </si>
  <si>
    <t>2010/001625</t>
  </si>
  <si>
    <t>2010/6040/502523</t>
  </si>
  <si>
    <t>LENOVO TECNOLOGIA (BRASIL) LIMITADA</t>
  </si>
  <si>
    <t>2010/001785</t>
  </si>
  <si>
    <t>2010/6040/502689</t>
  </si>
  <si>
    <t>LIMA &amp; GONTIJO LTDA</t>
  </si>
  <si>
    <t>2010/000064</t>
  </si>
  <si>
    <t>2010/6270/500022</t>
  </si>
  <si>
    <t>M. J. PEREIRA</t>
  </si>
  <si>
    <t>2009/002043</t>
  </si>
  <si>
    <t>2009/6640/500671</t>
  </si>
  <si>
    <t>METRO2 - INCORP. E EMPREEND. IMOB. LTD</t>
  </si>
  <si>
    <t>2010/001550</t>
  </si>
  <si>
    <t>2010/6040/502458</t>
  </si>
  <si>
    <t>PARAÍSO DO BEBÊ COM. CONFECÇÕES LTDA</t>
  </si>
  <si>
    <t>2010/001136</t>
  </si>
  <si>
    <t>2010/6640/500422</t>
  </si>
  <si>
    <t>PEDRO F. DE SOUSA</t>
  </si>
  <si>
    <t>2010/001607</t>
  </si>
  <si>
    <t>2010/6040/502509</t>
  </si>
  <si>
    <t>2011/000099</t>
  </si>
  <si>
    <t>2011/6040/500289</t>
  </si>
  <si>
    <t>ROMOALDO TAVARES ALVES</t>
  </si>
  <si>
    <t>2010/001387</t>
  </si>
  <si>
    <t>2010/6430/500221</t>
  </si>
  <si>
    <t>2010/001934</t>
  </si>
  <si>
    <t>2010/6260/500106</t>
  </si>
  <si>
    <t>TOLINK TELEINFORMÁTICA LTDA - ME</t>
  </si>
  <si>
    <t>2010/000520</t>
  </si>
  <si>
    <t>2010/6040/501495</t>
  </si>
  <si>
    <t>CICLOPALMAS IMP. E COM. DE B ICICLOS LT.</t>
  </si>
  <si>
    <t>2010/6040/504260</t>
  </si>
  <si>
    <t>CARLOS</t>
  </si>
  <si>
    <t>2010/6040/504255</t>
  </si>
  <si>
    <t xml:space="preserve">CARLOS </t>
  </si>
  <si>
    <t>M C COUTINHO</t>
  </si>
  <si>
    <t>2010/001906</t>
  </si>
  <si>
    <t>REVEL</t>
  </si>
  <si>
    <t>2010/6430/500260</t>
  </si>
  <si>
    <t>DIAMOBRAS IMP. EXP. E DIST. MOV.ELETR.</t>
  </si>
  <si>
    <t>2010/001378</t>
  </si>
  <si>
    <t>2010/6640/500519</t>
  </si>
  <si>
    <t>CRAVO &amp; SOUSA LTDA</t>
  </si>
  <si>
    <t>2009/002002</t>
  </si>
  <si>
    <t>2009/6670/500577</t>
  </si>
  <si>
    <t>COMPLEMENTO COM. DE PERSIANAS LTDA</t>
  </si>
  <si>
    <t>2010/001528</t>
  </si>
  <si>
    <t>2010/6040/001796</t>
  </si>
  <si>
    <t>COMERCIAL SUL LTDA</t>
  </si>
  <si>
    <t>2010/001526</t>
  </si>
  <si>
    <t>2010/6040/502420</t>
  </si>
  <si>
    <t>VIVO S/A.</t>
  </si>
  <si>
    <t>2010/002480</t>
  </si>
  <si>
    <t>2010/6040/504509</t>
  </si>
  <si>
    <t>DONATO9 NOGUEIRA SALDANHA FILHO</t>
  </si>
  <si>
    <t>2010/000065</t>
  </si>
  <si>
    <t>2010/6990/500032</t>
  </si>
  <si>
    <t>P. LOPES PEIXOTO</t>
  </si>
  <si>
    <t>2010/001191</t>
  </si>
  <si>
    <t>2010/6270/500188</t>
  </si>
  <si>
    <t>INTERLIGAÇÃO ELETRICA NORTE E NORDES.</t>
  </si>
  <si>
    <t>2010/001322</t>
  </si>
  <si>
    <t>2010/6670/500283</t>
  </si>
  <si>
    <t>M S OLIVEIRA COMERCIO 2010001243</t>
  </si>
  <si>
    <t>2010/001243</t>
  </si>
  <si>
    <t>2010/6520/500009</t>
  </si>
  <si>
    <t>I. S. DA SILVA FARIA</t>
  </si>
  <si>
    <t>2010/001623</t>
  </si>
  <si>
    <t>2010/6040/502521</t>
  </si>
  <si>
    <t>METAL AÇO PRODUÇÃO PARA EVENTO</t>
  </si>
  <si>
    <t>2010/000707</t>
  </si>
  <si>
    <t>DESPACHO</t>
  </si>
  <si>
    <t>2010/6040/501752</t>
  </si>
  <si>
    <t>SERRANA COM. DE MAT. CONSTRUÇÃO</t>
  </si>
  <si>
    <t>2010/001940</t>
  </si>
  <si>
    <t>20106260/500108</t>
  </si>
  <si>
    <t>2010/001192</t>
  </si>
  <si>
    <t>2010/6270/500189</t>
  </si>
  <si>
    <t>COMERCIAL DE ARMARINHOS ESPLANADA</t>
  </si>
  <si>
    <t>2010/001432</t>
  </si>
  <si>
    <t>2010/7270/500332</t>
  </si>
  <si>
    <t>SUPERMECADO MINEIRÃO LTDA</t>
  </si>
  <si>
    <t>2009/001999</t>
  </si>
  <si>
    <t>2009/6640/500633</t>
  </si>
  <si>
    <t>J A COMERCIO E REP. DE COSMETICOS</t>
  </si>
  <si>
    <t>2010/000764</t>
  </si>
  <si>
    <t>2010/6040/501796</t>
  </si>
  <si>
    <t>AELITON NASCIMENTO</t>
  </si>
  <si>
    <t>2009/001653</t>
  </si>
  <si>
    <t>2009/6670/500465</t>
  </si>
  <si>
    <t>AMERICO E JUNIOR LTDA</t>
  </si>
  <si>
    <t>2010/001246</t>
  </si>
  <si>
    <t>2010/6270/500208</t>
  </si>
  <si>
    <t>CIMENTO PALMAS COM. E TRANSP. LTDA</t>
  </si>
  <si>
    <t>2010/001652</t>
  </si>
  <si>
    <t>2010/6040/502544</t>
  </si>
  <si>
    <t>F. R. DE CASTRO COMERCIO</t>
  </si>
  <si>
    <t>2010/000640</t>
  </si>
  <si>
    <t>2010/6040/501663</t>
  </si>
  <si>
    <t>ARTE DECORAÇÕES CORTINAS E PERSIANA</t>
  </si>
  <si>
    <t>2010/001509</t>
  </si>
  <si>
    <t>2010/6040/502393</t>
  </si>
  <si>
    <t>J. DE A. CALIXTO SOUSA</t>
  </si>
  <si>
    <t>2010/000610</t>
  </si>
  <si>
    <t>2010/6040/501639</t>
  </si>
  <si>
    <t>HELLO CELULARES</t>
  </si>
  <si>
    <t>2010/000606</t>
  </si>
  <si>
    <t>2010/6040/501635</t>
  </si>
  <si>
    <t>CHOPPILEQUE BAR  E RESTAURANTE LTDA</t>
  </si>
  <si>
    <t>2010/000760</t>
  </si>
  <si>
    <t>2010/6040/501792</t>
  </si>
  <si>
    <t>CMS CONSTRUTORA E INCORPORADORA</t>
  </si>
  <si>
    <t>2010/000642</t>
  </si>
  <si>
    <t>2010/6040/501665</t>
  </si>
  <si>
    <t>CARVALHO &amp; CIA LTDA</t>
  </si>
  <si>
    <t>2010/001545</t>
  </si>
  <si>
    <t>2010/6040/502439</t>
  </si>
  <si>
    <t>PROMTINS PROD. MED. DO TOCANTINS</t>
  </si>
  <si>
    <t>2009/001958</t>
  </si>
  <si>
    <t>2009/6640/500626</t>
  </si>
  <si>
    <t>SOUSA CONFECÇÕES LTDA ME</t>
  </si>
  <si>
    <t>2010/6670/500238</t>
  </si>
  <si>
    <t>RAIMUNDO NONATO LIBERALINO</t>
  </si>
  <si>
    <t>2010/000128</t>
  </si>
  <si>
    <t>2010/7000/500027</t>
  </si>
  <si>
    <t>JARDIM E SILVA LTDA ME</t>
  </si>
  <si>
    <t>2010/001726</t>
  </si>
  <si>
    <t>2010/6040/502623</t>
  </si>
  <si>
    <t>FRASÃO &amp; FRASÃO LTDA</t>
  </si>
  <si>
    <t>2009/001796</t>
  </si>
  <si>
    <t>2009/6670/500497</t>
  </si>
  <si>
    <t>M S OLIVEIRA COIMERCIO</t>
  </si>
  <si>
    <t>2010/001244</t>
  </si>
  <si>
    <t>2010/6520/500010</t>
  </si>
  <si>
    <t>2010/000256</t>
  </si>
  <si>
    <t>2010/7000/500034</t>
  </si>
  <si>
    <t xml:space="preserve">ELETRONICA CONCORD </t>
  </si>
  <si>
    <t>2010/001629</t>
  </si>
  <si>
    <t>2010/6040/502527</t>
  </si>
  <si>
    <t>ELTROTEC COM. DE MOTORES</t>
  </si>
  <si>
    <t>2010/001630</t>
  </si>
  <si>
    <t>2010/6040/502528</t>
  </si>
  <si>
    <t>F. B. FONTES ME</t>
  </si>
  <si>
    <t>2010/001636</t>
  </si>
  <si>
    <t>2010/6040/502534</t>
  </si>
  <si>
    <t>FREITAS E FREITAS LTDA ME</t>
  </si>
  <si>
    <t>2010/001643</t>
  </si>
  <si>
    <t>2010/6040/502541</t>
  </si>
  <si>
    <t>BAMBUZINHO INDUSTRIA E COM. DE MOV.</t>
  </si>
  <si>
    <t>2010/001536</t>
  </si>
  <si>
    <t>2010/6040/502430</t>
  </si>
  <si>
    <t>HIGICENTER COM DE PROD. LIMPEZA</t>
  </si>
  <si>
    <t>2010/001719</t>
  </si>
  <si>
    <t>2010/6040/502616</t>
  </si>
  <si>
    <t>DO MAR COM DE PROD. NAUTICOS LTDA</t>
  </si>
  <si>
    <t>2010/001594</t>
  </si>
  <si>
    <t>2010/6040/502502</t>
  </si>
  <si>
    <t>DIGITAL COM. MAQ. CEQUIP. MAT.</t>
  </si>
  <si>
    <t>2010/001591</t>
  </si>
  <si>
    <t>2010/6040/502499</t>
  </si>
  <si>
    <t>NOVITAT COM. DE CONFECÇOES LTDA</t>
  </si>
  <si>
    <t>2010/000570</t>
  </si>
  <si>
    <t>2010/6040/501594</t>
  </si>
  <si>
    <t>GOMES E VIEIRA LTDA</t>
  </si>
  <si>
    <t>2010/000763</t>
  </si>
  <si>
    <t>2010/6040//501795</t>
  </si>
  <si>
    <t>DIGIOPEN COMPUTADORES LTDA</t>
  </si>
  <si>
    <t>2010/000762</t>
  </si>
  <si>
    <t>2010/6040/501794</t>
  </si>
  <si>
    <t>DOUTOR &amp; MOURA LTDA</t>
  </si>
  <si>
    <t>2010/000761</t>
  </si>
  <si>
    <t>2010/6040/501793</t>
  </si>
  <si>
    <t>EDIMILSON NUNES DE OLIVEIRA</t>
  </si>
  <si>
    <t>2010/000649</t>
  </si>
  <si>
    <t>2010/6040/501672</t>
  </si>
  <si>
    <t xml:space="preserve">N C DA SILVA </t>
  </si>
  <si>
    <t>2010/001201</t>
  </si>
  <si>
    <t>2010/6270/500190</t>
  </si>
  <si>
    <t xml:space="preserve">ALEX PEREIRA BRITO ME </t>
  </si>
  <si>
    <t>2010/001634</t>
  </si>
  <si>
    <t>2010/6250/500171</t>
  </si>
  <si>
    <t>2010/6260/500032</t>
  </si>
  <si>
    <t xml:space="preserve">CANDIDO &amp; SILVA LTDA </t>
  </si>
  <si>
    <t>2010/001249</t>
  </si>
  <si>
    <t>2010/6270/500209</t>
  </si>
  <si>
    <t xml:space="preserve">ZILDOMAR GOMES DA COSTA </t>
  </si>
  <si>
    <t>2010/000574</t>
  </si>
  <si>
    <t>2010/6270/500159</t>
  </si>
  <si>
    <t>CONSTRUTORA BAHIA LTDA</t>
  </si>
  <si>
    <t>2010/001479</t>
  </si>
  <si>
    <t>2010/6500/500109</t>
  </si>
  <si>
    <t>BAZZOLÃO  ELETROMÓVEIS LTDA</t>
  </si>
  <si>
    <t>2010/002050</t>
  </si>
  <si>
    <t>2010/6500/500163</t>
  </si>
  <si>
    <t>2010/001242</t>
  </si>
  <si>
    <t>2010/6520/500008</t>
  </si>
  <si>
    <t>ALENCAR E BARREIRA LTDA</t>
  </si>
  <si>
    <t>2010/000755</t>
  </si>
  <si>
    <t>2010/6040/501787</t>
  </si>
  <si>
    <t>BARBOSA &amp; SILVA LTDA</t>
  </si>
  <si>
    <t>2010/000494</t>
  </si>
  <si>
    <t>2010/6040/501469</t>
  </si>
  <si>
    <t>CENTRO NORTE DIST. DE PEÇAS</t>
  </si>
  <si>
    <t>2010/000757</t>
  </si>
  <si>
    <t>2010/6040/501789</t>
  </si>
  <si>
    <t>AUTO PEÇAS FOCCOS LTDA</t>
  </si>
  <si>
    <t>2010/001547</t>
  </si>
  <si>
    <t>2010/6040/502441</t>
  </si>
  <si>
    <t>2010/002336</t>
  </si>
  <si>
    <t>2010/6040/504258</t>
  </si>
  <si>
    <t>BEER PLATZ COMERCIO DE BEBUDAS</t>
  </si>
  <si>
    <t>2010/002342</t>
  </si>
  <si>
    <t>2010/6040/504283</t>
  </si>
  <si>
    <t>DINIZ &amp; SOUZA LTDA</t>
  </si>
  <si>
    <t>2010/001592</t>
  </si>
  <si>
    <t>2010/6040/502500</t>
  </si>
  <si>
    <t>AGILL COM. DE PROD. INFORMATICA LTDA</t>
  </si>
  <si>
    <t>2010/001501</t>
  </si>
  <si>
    <t>2010/6040502385</t>
  </si>
  <si>
    <t>2010/001931</t>
  </si>
  <si>
    <t>2010/6260/500103</t>
  </si>
  <si>
    <t>PROCESSOS JULGADOS E ANALIZADOS REFERENTE AO MÊS DE MAIO  DE 2011</t>
  </si>
  <si>
    <t>2010/6140/500898</t>
  </si>
  <si>
    <t>COMPANHIA DE ENERGIA ELÉTRICA DO TO</t>
  </si>
  <si>
    <t>2010/6040/504530</t>
  </si>
  <si>
    <t>ARAFERROS COM. MAT. P/ CONSTR. LTDA</t>
  </si>
  <si>
    <t>2010/6640/500715</t>
  </si>
  <si>
    <t>PAZ &amp; SANTOS LTDA - ME</t>
  </si>
  <si>
    <t>2009/6040/500128</t>
  </si>
  <si>
    <t>WALMES D'ALESSANDRO &amp; CIA. LTDA</t>
  </si>
  <si>
    <t>2010/001955</t>
  </si>
  <si>
    <t>2010/6860/500958</t>
  </si>
  <si>
    <t>W F MENDES</t>
  </si>
  <si>
    <t>2010/002121</t>
  </si>
  <si>
    <t>2010/6490/500224</t>
  </si>
  <si>
    <t>PARAÍSO IND. COM. ALIM. ABATE AVES LTD</t>
  </si>
  <si>
    <t>2010/6010/500512</t>
  </si>
  <si>
    <t>INDÚSTRIA NACIONAL DE ASFALTOS SA</t>
  </si>
  <si>
    <t>2010/001977</t>
  </si>
  <si>
    <t>2010/7240/500494</t>
  </si>
  <si>
    <t>IRMÃOS VERONEZE LTDA</t>
  </si>
  <si>
    <t>2010/001841</t>
  </si>
  <si>
    <t>2010/6640/500552</t>
  </si>
  <si>
    <t>2010/001839</t>
  </si>
  <si>
    <t>2010/6640/500551</t>
  </si>
  <si>
    <t>2010/001838</t>
  </si>
  <si>
    <t>2010/6640/500550</t>
  </si>
  <si>
    <t>J C ARAÚJO</t>
  </si>
  <si>
    <t>2010/000881</t>
  </si>
  <si>
    <t>2010/6640/500216</t>
  </si>
  <si>
    <t>LOJAS ARAÇÁ LTDA</t>
  </si>
  <si>
    <t>2010/6010/500326</t>
  </si>
  <si>
    <t>LOJAS DENY ELETRO MÓVEIS LTDA</t>
  </si>
  <si>
    <t>2010/001445</t>
  </si>
  <si>
    <t>2010/6250/500157</t>
  </si>
  <si>
    <t>2010/001449</t>
  </si>
  <si>
    <t>2010/6250/500158</t>
  </si>
  <si>
    <t>MAGALHÃES &amp; BRITO LTDA</t>
  </si>
  <si>
    <t>2010/6040/502641</t>
  </si>
  <si>
    <t>MARIA SILVA ROCHA DA COSTA &amp; CIA. LTDA</t>
  </si>
  <si>
    <t>2010/000905</t>
  </si>
  <si>
    <t>2010/6640/500231</t>
  </si>
  <si>
    <t>MARILDA ALVES MOREIRA</t>
  </si>
  <si>
    <t>2010/000906</t>
  </si>
  <si>
    <t>2010/6640/500232</t>
  </si>
  <si>
    <t>MOTA.COM INFORMÁTICA LTDA</t>
  </si>
  <si>
    <t>2010/002030</t>
  </si>
  <si>
    <t>2010/6040/503471</t>
  </si>
  <si>
    <t>MOTTA BRASIL TRANSPORTE LTDA ME</t>
  </si>
  <si>
    <t>2011/000087</t>
  </si>
  <si>
    <t>2011/7000/500019</t>
  </si>
  <si>
    <t>NACAL NATIVIDADE CALCÁRIO AGRÍCOLA LT</t>
  </si>
  <si>
    <t>2010/002182</t>
  </si>
  <si>
    <t>2010/6100/500124</t>
  </si>
  <si>
    <t>ORG SEGURANÇA ELETRÔNICA LTDA</t>
  </si>
  <si>
    <t>2010/001788</t>
  </si>
  <si>
    <t>2010/6040/502699</t>
  </si>
  <si>
    <t>P. ARANTES E SILVA</t>
  </si>
  <si>
    <t>2010/000913</t>
  </si>
  <si>
    <t>2010/6640/500237</t>
  </si>
  <si>
    <t>PEDRO IRAN PEREIRA ESPÍRITO SANTO</t>
  </si>
  <si>
    <t>2010/002026</t>
  </si>
  <si>
    <t>2010/6490/500204</t>
  </si>
  <si>
    <t>2010/002542</t>
  </si>
  <si>
    <t>2010/7320/500007</t>
  </si>
  <si>
    <t>2010/002543</t>
  </si>
  <si>
    <t>2010/7320/500008</t>
  </si>
  <si>
    <t>2010/002546</t>
  </si>
  <si>
    <t>2010/6790/500003</t>
  </si>
  <si>
    <t>2010/002540</t>
  </si>
  <si>
    <t>2010/6680/500044</t>
  </si>
  <si>
    <t>2010/002541</t>
  </si>
  <si>
    <t>2010/6680/500045</t>
  </si>
  <si>
    <t>2010/002034</t>
  </si>
  <si>
    <t>2010/6430/500281</t>
  </si>
  <si>
    <t>2010/002033</t>
  </si>
  <si>
    <t>2010/6430/500279</t>
  </si>
  <si>
    <t>2010/002356</t>
  </si>
  <si>
    <t>2010/6470/500025</t>
  </si>
  <si>
    <t>2010/002358</t>
  </si>
  <si>
    <t>2010/6580/500065</t>
  </si>
  <si>
    <t>2010/002029</t>
  </si>
  <si>
    <t>2010/6430/500277</t>
  </si>
  <si>
    <t>PHYSICAL EXTRAÇÃO IND. COM. MINÉRIOS LT</t>
  </si>
  <si>
    <t>2010/001364</t>
  </si>
  <si>
    <t>2010/6680/500027</t>
  </si>
  <si>
    <t>QUARTETO SUPERMERCADOS LTDA</t>
  </si>
  <si>
    <t>2010/002578</t>
  </si>
  <si>
    <t>2010/7270/500586</t>
  </si>
  <si>
    <t>2010/002577</t>
  </si>
  <si>
    <t>2010/6040/504592</t>
  </si>
  <si>
    <t>2010/002567</t>
  </si>
  <si>
    <t>2010/6040/504587</t>
  </si>
  <si>
    <t>T F COM.DE ARTIGOS DE ARMARINHOS LTDA</t>
  </si>
  <si>
    <t>2010/001815</t>
  </si>
  <si>
    <t>2010/6040/502731</t>
  </si>
  <si>
    <t>TEIXEIRA E FRANCO LTDA - ME</t>
  </si>
  <si>
    <t>2010/6040/502733</t>
  </si>
  <si>
    <t>TIM CELULAR S/A</t>
  </si>
  <si>
    <t>2011/000126</t>
  </si>
  <si>
    <t>2011/6040/500342</t>
  </si>
  <si>
    <t xml:space="preserve">VIAÇÃO NOVO HORIZONTE LTDA </t>
  </si>
  <si>
    <t>CARAJÁS COM. MAT. CONSTR. LTDA</t>
  </si>
  <si>
    <t>2010/000782</t>
  </si>
  <si>
    <t>2010/6670/500239</t>
  </si>
  <si>
    <t>INFINITY TELECOM COM. PROD. TELEC. LTDA</t>
  </si>
  <si>
    <t>2010/002231</t>
  </si>
  <si>
    <t>2010/6040/504032</t>
  </si>
  <si>
    <t>2010/002035</t>
  </si>
  <si>
    <t>2010/6430/500282</t>
  </si>
  <si>
    <t>2010/002359</t>
  </si>
  <si>
    <t>2010/6580/500067</t>
  </si>
  <si>
    <t>SERRA VERDE COMERCIAL DE MOTOS LTDA</t>
  </si>
  <si>
    <t>2010/002572</t>
  </si>
  <si>
    <t>2010/6040/504589</t>
  </si>
  <si>
    <t>NILTON APARECIDO GROSSO</t>
  </si>
  <si>
    <t>2008/6830/500089</t>
  </si>
  <si>
    <t>2010/000120</t>
  </si>
  <si>
    <t>2010/6040/500479</t>
  </si>
  <si>
    <t>2010/001956</t>
  </si>
  <si>
    <t>REVEL EXTINTO</t>
  </si>
  <si>
    <t>2010/6830/500204</t>
  </si>
  <si>
    <t>PARREIRA RAMOS &amp; BRINGEL LTDA</t>
  </si>
  <si>
    <t>2010/6640/500082</t>
  </si>
  <si>
    <t>2010/6640/500081</t>
  </si>
  <si>
    <t>CONTRI - CONSTR. INSTALADORA LTDA - ME</t>
  </si>
  <si>
    <t>2010/002122</t>
  </si>
  <si>
    <t>2010/7240/500567</t>
  </si>
  <si>
    <t>SILK DISTRIBUIDORA DE TINTAS LTDA - ME</t>
  </si>
  <si>
    <t>2010/001894</t>
  </si>
  <si>
    <t>2010/7240/500463</t>
  </si>
  <si>
    <t>DELTA CONSTRUÇÕES S/A</t>
  </si>
  <si>
    <t>2010/002094</t>
  </si>
  <si>
    <t>2010/7240/500546</t>
  </si>
  <si>
    <t>FERNANDO IBERE NASCIMENTO JR</t>
  </si>
  <si>
    <t>2010/001425</t>
  </si>
  <si>
    <t>2010/6040/502278</t>
  </si>
  <si>
    <t>FORMA ENGENHARIA LTDA</t>
  </si>
  <si>
    <t>2010/002398</t>
  </si>
  <si>
    <t>2010/7240/500673</t>
  </si>
  <si>
    <t>J M A DE SOUSA TRANSPORTES ME</t>
  </si>
  <si>
    <t>2010/002300</t>
  </si>
  <si>
    <t>2010/6700/500155</t>
  </si>
  <si>
    <t>2010/002294</t>
  </si>
  <si>
    <t>2010/6700/500154</t>
  </si>
  <si>
    <t>2010/000814</t>
  </si>
  <si>
    <t>2010/6010/500327</t>
  </si>
  <si>
    <t>2010/000811</t>
  </si>
  <si>
    <t>2010/6010/500325</t>
  </si>
  <si>
    <t>MONTEIRO &amp; BARROS LTDA</t>
  </si>
  <si>
    <t>2010/000350</t>
  </si>
  <si>
    <t>2010/6040/501021</t>
  </si>
  <si>
    <t>2010/002234</t>
  </si>
  <si>
    <t>2010/6040/504035</t>
  </si>
  <si>
    <t>2010/002284</t>
  </si>
  <si>
    <t>2010/6580/500059</t>
  </si>
  <si>
    <t>2010/002325</t>
  </si>
  <si>
    <t>2010/7310/500020</t>
  </si>
  <si>
    <t>2010/002275</t>
  </si>
  <si>
    <t>2010/7070/500043</t>
  </si>
  <si>
    <t>2010/002277</t>
  </si>
  <si>
    <t>2010/7010/500047</t>
  </si>
  <si>
    <t>2010/002272</t>
  </si>
  <si>
    <t>2010/7010/500046</t>
  </si>
  <si>
    <t>2010/002274</t>
  </si>
  <si>
    <t>2010/6990/500364</t>
  </si>
  <si>
    <t>2010/002357</t>
  </si>
  <si>
    <t>2010/6470/500026</t>
  </si>
  <si>
    <t>2010/002283</t>
  </si>
  <si>
    <t>2010/6470/500022</t>
  </si>
  <si>
    <t>2010/002032</t>
  </si>
  <si>
    <t>2010/6430/500278</t>
  </si>
  <si>
    <t>2010/002469</t>
  </si>
  <si>
    <t>2010/6370/500100</t>
  </si>
  <si>
    <t>2010/002293</t>
  </si>
  <si>
    <t>2010/6070/500058</t>
  </si>
  <si>
    <t>2010/002393</t>
  </si>
  <si>
    <t>2010/6620/500032</t>
  </si>
  <si>
    <t>2010/002380</t>
  </si>
  <si>
    <t>2010/6620/500031</t>
  </si>
  <si>
    <t>2010/002379</t>
  </si>
  <si>
    <t>2010/6620/500030</t>
  </si>
  <si>
    <t>2010/002377</t>
  </si>
  <si>
    <t>2010/6620/500029</t>
  </si>
  <si>
    <t>2010/002371</t>
  </si>
  <si>
    <t>2010/6620/500028</t>
  </si>
  <si>
    <t>2010/002364</t>
  </si>
  <si>
    <t>2010/6620/500027</t>
  </si>
  <si>
    <t>PERFECT STONE DISTR. GRAN. MARM. LTDA</t>
  </si>
  <si>
    <t>2010/000362</t>
  </si>
  <si>
    <t>2010/6040/501040</t>
  </si>
  <si>
    <t>PISO LAR COM. MAT. CONSTRUÇÃO LTDA</t>
  </si>
  <si>
    <t>2010/001796</t>
  </si>
  <si>
    <t>2010/6040/502713</t>
  </si>
  <si>
    <t>PRÉ-MOLDADOS POTULA LTDA</t>
  </si>
  <si>
    <t>2010/6640/500429</t>
  </si>
  <si>
    <t>ROSA MARIA PEREIRA DOS SANTOS</t>
  </si>
  <si>
    <t>2009/7020/500024</t>
  </si>
  <si>
    <t>SAN COMÉRCIO DE UTILIDADES LTDA - ME</t>
  </si>
  <si>
    <t>2010/001331</t>
  </si>
  <si>
    <t>2010/6040/502186</t>
  </si>
  <si>
    <t>WALTERLEY MOURA SALES</t>
  </si>
  <si>
    <t>2010/7180/500014</t>
  </si>
  <si>
    <t>PROCESSOS JULGADOS E ANALIZADOS REFERENTE AO MÊS DE JUNHO  DE 2011</t>
  </si>
  <si>
    <t>P R A DE CARVALLHO SILVA EPP</t>
  </si>
  <si>
    <t>2010/6640/500710</t>
  </si>
  <si>
    <t>PALMAS COM. DE ARTIGOS ESPORT. LTDA</t>
  </si>
  <si>
    <t>2009/6040/500019</t>
  </si>
  <si>
    <t>EVA BARBOOSA COELLHO</t>
  </si>
  <si>
    <t>2010/6940/5000369</t>
  </si>
  <si>
    <t>TOCANTINS TEXTEIS IND. E COM. CONF. LTDA</t>
  </si>
  <si>
    <t>REVEL PROC. PARCIAL</t>
  </si>
  <si>
    <t>2011/7270/500046</t>
  </si>
  <si>
    <t>R M G SCHNEIDER &amp; CIA LTDA</t>
  </si>
  <si>
    <t>2010/6040/500248</t>
  </si>
  <si>
    <t>MAKE LAR COM. DE MAT. DE CONSTRUÇÃO</t>
  </si>
  <si>
    <t>2010/7270/500149</t>
  </si>
  <si>
    <t>CONSTRUTORA M G LTDA</t>
  </si>
  <si>
    <t>2010/001461</t>
  </si>
  <si>
    <t>2010/6500/500108</t>
  </si>
  <si>
    <t xml:space="preserve">COMERCIAL DE ARMARINHOS ESPLANANDA </t>
  </si>
  <si>
    <t xml:space="preserve">R S CHAVES </t>
  </si>
  <si>
    <t>2010/6040/502093</t>
  </si>
  <si>
    <t>M COSTA ALVES</t>
  </si>
  <si>
    <t>2011/7270/500138</t>
  </si>
  <si>
    <t>CASA  PRONTA MAT. PARA CONSTRUÇÃO</t>
  </si>
  <si>
    <t xml:space="preserve">REVEL PROCEDENTE  </t>
  </si>
  <si>
    <t>2010/6040/502469</t>
  </si>
  <si>
    <t>FABIANA VITURINO DE SÁ SILVA ME</t>
  </si>
  <si>
    <t>2010/6040/502477</t>
  </si>
  <si>
    <t>A M STEFANI ME</t>
  </si>
  <si>
    <t>ANDRE LUIZ CELESTINO DA FONSECA</t>
  </si>
  <si>
    <t>2010/6040/501696</t>
  </si>
  <si>
    <t>D M ALMEIDA DE SOUSA</t>
  </si>
  <si>
    <t>20100009*83</t>
  </si>
  <si>
    <t>2010/6710/500010</t>
  </si>
  <si>
    <t>CARLOS ROBERTO DE OLIVEIRA</t>
  </si>
  <si>
    <t>2010/000/852</t>
  </si>
  <si>
    <t>2010/9770/500000</t>
  </si>
  <si>
    <t>MARTINS &amp; ALVES LTDA</t>
  </si>
  <si>
    <t>2010/7270/500314</t>
  </si>
  <si>
    <t>AQUINO SOUTO E SOUTO LTDA</t>
  </si>
  <si>
    <t>2010/6040/501788</t>
  </si>
  <si>
    <t>MANOEL MESSIAS SILVA MAGALHÃES E CIA</t>
  </si>
  <si>
    <t>2010/7270/500310</t>
  </si>
  <si>
    <t>VARGAS &amp; VARGAS LTDA ME</t>
  </si>
  <si>
    <t>2010/7270/500297</t>
  </si>
  <si>
    <t>ANDREIA FIRMINO DA SILVA</t>
  </si>
  <si>
    <t>2010/6040/502452</t>
  </si>
  <si>
    <t>MADALENA VAZ DOS SANTOS &amp; CIA LTDA</t>
  </si>
  <si>
    <t>2010/6640/500405</t>
  </si>
  <si>
    <t xml:space="preserve">DL EMPRESA DE CONST E PLANEJAMENTO </t>
  </si>
  <si>
    <t>H B COMERCIO DE PNEUS LTDA</t>
  </si>
  <si>
    <t>2010/6640/500364</t>
  </si>
  <si>
    <t>INDUSTRIA DE CONCRETO PREMO NORTE</t>
  </si>
  <si>
    <t>2010/6640/500366</t>
  </si>
  <si>
    <t>L B SOARES</t>
  </si>
  <si>
    <t>2010/6710/500013</t>
  </si>
  <si>
    <t>CLEUSA  M P CHAVES</t>
  </si>
  <si>
    <t>PEDRO DE SENA BISPO</t>
  </si>
  <si>
    <t>DORMERCINA SOUZA DA SILVA</t>
  </si>
  <si>
    <t>ANTONIO LUIZ SOUSA PEREIRA</t>
  </si>
  <si>
    <t>ENCANTO INFANTIL ART. P FESTAS</t>
  </si>
  <si>
    <t>2010/6040/501638</t>
  </si>
  <si>
    <t>REVEL PARCIALMENTE PROC</t>
  </si>
  <si>
    <t>2011/7270/500038</t>
  </si>
  <si>
    <t>2011/7270/500042</t>
  </si>
  <si>
    <t>2011/7270/500043</t>
  </si>
  <si>
    <t>2011/7270/500047</t>
  </si>
  <si>
    <t>BEER PLATZ COM. DE BEBIDAS LTDA</t>
  </si>
  <si>
    <t>SENTENÇA PROCEDENTE</t>
  </si>
  <si>
    <t>JEAN ANDRADE BUCAR</t>
  </si>
  <si>
    <t>2010/7010/500028</t>
  </si>
  <si>
    <t xml:space="preserve">NOSSO LAR LOJAS DE DEPARTAMENTOS </t>
  </si>
  <si>
    <t>2010/6640/500853</t>
  </si>
  <si>
    <t>PAL,MAS COM. DE ART. ESPORTIVOS LTDA</t>
  </si>
  <si>
    <t>2009/6040/500022</t>
  </si>
  <si>
    <t>RESTAURANTE LUZ DO SOL LTDA ME</t>
  </si>
  <si>
    <t>2010/6040/501853</t>
  </si>
  <si>
    <t>MARLEDES JOSE HILARIO</t>
  </si>
  <si>
    <t>2010/6040/500550</t>
  </si>
  <si>
    <t xml:space="preserve">REGINEIA GOMES DE CARVALHO SANTOS </t>
  </si>
  <si>
    <t>2010/6040/501355</t>
  </si>
  <si>
    <t>SEL COMERCIO DE PEÇAS LTDA</t>
  </si>
  <si>
    <t>2010/6040/501679</t>
  </si>
  <si>
    <t>G ER LTDA</t>
  </si>
  <si>
    <t>2010/6040/500547</t>
  </si>
  <si>
    <t>PALMAS TRATOR COM. DE PEÇAS  LTDA</t>
  </si>
  <si>
    <t>2010/6040/501740</t>
  </si>
  <si>
    <t>W.  W. N. DE SOUSA E Cia ltda</t>
  </si>
  <si>
    <t>2010/6010/500289</t>
  </si>
  <si>
    <t>LUCIANO FIGUEREDO DA SILVA</t>
  </si>
  <si>
    <t>2010/6740/500019</t>
  </si>
  <si>
    <t>MAIK ORIONE  PERE3IRA LIMA</t>
  </si>
  <si>
    <t>2010/6420/500054</t>
  </si>
  <si>
    <t>A T C ROCHA JUNIOR</t>
  </si>
  <si>
    <t>2010/6420/500051</t>
  </si>
  <si>
    <t xml:space="preserve">D T DOS SANTOS MASCARENHAS </t>
  </si>
  <si>
    <t>2010/6370/500026</t>
  </si>
  <si>
    <t>JANIVALDO MARQUES SOARES</t>
  </si>
  <si>
    <t>2010/6040/501765</t>
  </si>
  <si>
    <t>FLAVIO BUCAR VASCONCELOS</t>
  </si>
  <si>
    <t>2010/6990/500164</t>
  </si>
  <si>
    <t>JOAO DE DEUS SILVA O PIAUIENSE</t>
  </si>
  <si>
    <t>2010/6510/500019</t>
  </si>
  <si>
    <t xml:space="preserve">DIVINO RIBEIRO DE SOUSA </t>
  </si>
  <si>
    <t>2010/7240/500600</t>
  </si>
  <si>
    <t>2010/6040/501230</t>
  </si>
  <si>
    <t>DISMOBRAS IMP. EXP. DE M OVEIS E ELET.</t>
  </si>
  <si>
    <t>RUBENS GONÇALVES DE AGUIAR</t>
  </si>
  <si>
    <t>2009/6640/500650</t>
  </si>
  <si>
    <t>SERRANA COM. DE MAT. CONSTRÇÃO</t>
  </si>
  <si>
    <t>2010/6260/500104</t>
  </si>
  <si>
    <t>2010/6260/500105</t>
  </si>
  <si>
    <t>MARTINS COM.. DE MEDICAMENTOS</t>
  </si>
  <si>
    <t>2010/6040/500634</t>
  </si>
  <si>
    <t>ABS ELETROHIDRÁULICA E PNEUMÁTICA LTD</t>
  </si>
  <si>
    <t>2011/000266</t>
  </si>
  <si>
    <t>2011/6040/500703</t>
  </si>
  <si>
    <t>2010/6040/504532</t>
  </si>
  <si>
    <t>2010/002501</t>
  </si>
  <si>
    <t>2010/6040/504540</t>
  </si>
  <si>
    <t>ROD OIL COMÉRCIO DE COMBUSTÍVEIS LTDA</t>
  </si>
  <si>
    <t>2010/6640/500472</t>
  </si>
  <si>
    <t>2011/6040/500213</t>
  </si>
  <si>
    <t>CAMINHONEIRO COM. AUTO PEÇAS LTDA</t>
  </si>
  <si>
    <t>2010/000590</t>
  </si>
  <si>
    <t>2010/6640/500174</t>
  </si>
  <si>
    <t>SUPERMERCADO ALCÂNTARA LTDA</t>
  </si>
  <si>
    <t>2011/6640/500099</t>
  </si>
  <si>
    <t>A P S ROMÃO</t>
  </si>
  <si>
    <t>2010/000629</t>
  </si>
  <si>
    <t>2010/6420/500050</t>
  </si>
  <si>
    <t>AMERICEL S/A</t>
  </si>
  <si>
    <t>2008/6040/502366</t>
  </si>
  <si>
    <t>CAMINHO ENGENHARIA E CONSTRUÇÕES LTD</t>
  </si>
  <si>
    <t>2010/000278</t>
  </si>
  <si>
    <t>2010/6420/500028</t>
  </si>
  <si>
    <t>CAVALCANTE E RIBEIRO LTDA</t>
  </si>
  <si>
    <t>2010/001199</t>
  </si>
  <si>
    <t>2010/7320/500002</t>
  </si>
  <si>
    <t>CLELIA DOS REIS CORREA</t>
  </si>
  <si>
    <t>2010/000975</t>
  </si>
  <si>
    <t>2010/6640/500283</t>
  </si>
  <si>
    <t>DAMASO E MONTEIRO LTDA</t>
  </si>
  <si>
    <t>2010/001447</t>
  </si>
  <si>
    <t>2010/7270/500342</t>
  </si>
  <si>
    <t>DAVID ALVES DOS REIS</t>
  </si>
  <si>
    <t>2010/000273</t>
  </si>
  <si>
    <t>2010/6610/500016</t>
  </si>
  <si>
    <t>E M DE SÁ</t>
  </si>
  <si>
    <t>2010/000749</t>
  </si>
  <si>
    <t>2010/6420/500053</t>
  </si>
  <si>
    <t>F J VASCONCELOS PEREIRA PROD. CERAM.</t>
  </si>
  <si>
    <t>2010/000491</t>
  </si>
  <si>
    <t>2010/6700/500047</t>
  </si>
  <si>
    <t>JOSÉ LOURIVAL MORAIS</t>
  </si>
  <si>
    <t>2010/000416</t>
  </si>
  <si>
    <t>2010/6640/500150</t>
  </si>
  <si>
    <t>L F MALLMANN MADEIREIRA ME</t>
  </si>
  <si>
    <t>2010/000530</t>
  </si>
  <si>
    <t>2010/6040/501555</t>
  </si>
  <si>
    <t>L S SILVA</t>
  </si>
  <si>
    <t>2010/000815</t>
  </si>
  <si>
    <t>2010/6740/500022</t>
  </si>
  <si>
    <t>2011/000152</t>
  </si>
  <si>
    <t>2011/6040/500415</t>
  </si>
  <si>
    <t>2010/6010/500324</t>
  </si>
  <si>
    <t>2010/6010/500322</t>
  </si>
  <si>
    <t>M M A SILVA</t>
  </si>
  <si>
    <t>2010/001113</t>
  </si>
  <si>
    <t>2010/6640/500399</t>
  </si>
  <si>
    <t>MARLENE FERREIRA BARROSO</t>
  </si>
  <si>
    <t>2010/001581</t>
  </si>
  <si>
    <t>2010/6420/500091</t>
  </si>
  <si>
    <t>MILLENIUM SUPERMERCADOS LTDA ME</t>
  </si>
  <si>
    <t>2010/000446</t>
  </si>
  <si>
    <t>2010/6420/500039</t>
  </si>
  <si>
    <t xml:space="preserve">OLIVEIRA E CORDEIRO LTDA - ME </t>
  </si>
  <si>
    <t>2010/002244</t>
  </si>
  <si>
    <t>2010/6040/504044</t>
  </si>
  <si>
    <t>SUPIMPA IND. COM. PROD. ALIMENTÍCIOS LT</t>
  </si>
  <si>
    <t>2010/001165</t>
  </si>
  <si>
    <t>2010/6640/500450</t>
  </si>
  <si>
    <t>TOCANTINS CAMINHÕES E ÔNIBUS LTDA</t>
  </si>
  <si>
    <t>2010/6860/500444</t>
  </si>
  <si>
    <t>UNIVERSAL COM. DE COMP. ELETR. LTDA</t>
  </si>
  <si>
    <t>2010/001052</t>
  </si>
  <si>
    <t>2010/6640/500350</t>
  </si>
  <si>
    <t>A. G. DE MELO</t>
  </si>
  <si>
    <t>2010/001665</t>
  </si>
  <si>
    <t>REVEL PROC. PTE (T. ADITIVO)</t>
  </si>
  <si>
    <t>2010/6420/500092</t>
  </si>
  <si>
    <t>DUBICO DISTRIBUIDORA DE BEBIDAS LTDA</t>
  </si>
  <si>
    <t>2010/000787</t>
  </si>
  <si>
    <t>2010/6440/500008</t>
  </si>
  <si>
    <t>MÁRCIA DE FREITAS GOMES BARBOSA EPP</t>
  </si>
  <si>
    <t>2010/7160/500108</t>
  </si>
  <si>
    <t>A. N. BORBA</t>
  </si>
  <si>
    <t>2010/000940</t>
  </si>
  <si>
    <t>2010/6720/500002</t>
  </si>
  <si>
    <t>ALVES &amp; GUIMARÃES LTDA</t>
  </si>
  <si>
    <t>2010/000948</t>
  </si>
  <si>
    <t>2010/6680/500023</t>
  </si>
  <si>
    <t>ARGA-NOVA IND. DE ARGAMASSAS LTDA</t>
  </si>
  <si>
    <t>2010/000954</t>
  </si>
  <si>
    <t>2010/6640/500954</t>
  </si>
  <si>
    <t>BORGES &amp; FREITAS LTDA</t>
  </si>
  <si>
    <t xml:space="preserve">CLÁUDIO PEREIRA DOS SANTOS </t>
  </si>
  <si>
    <t>2010/000631</t>
  </si>
  <si>
    <t>2010/6420/500052</t>
  </si>
  <si>
    <t>2010/002515</t>
  </si>
  <si>
    <t>2010/6040/504544</t>
  </si>
  <si>
    <t>2010/002500</t>
  </si>
  <si>
    <t>2010/6040/504539</t>
  </si>
  <si>
    <t>2010/002484</t>
  </si>
  <si>
    <t>2010/6040/504531</t>
  </si>
  <si>
    <t>2010/002496</t>
  </si>
  <si>
    <t>2010/6040/504535</t>
  </si>
  <si>
    <t>2010/002495</t>
  </si>
  <si>
    <t>2010/6040/504534</t>
  </si>
  <si>
    <t>DEUSMAR VIEIRA DELFINO</t>
  </si>
  <si>
    <t>2010/000987</t>
  </si>
  <si>
    <t>2010/6640/500290</t>
  </si>
  <si>
    <t>DIAUTO DIANÓPOLIS AUTO PEÇAS LTDA</t>
  </si>
  <si>
    <t>2010/7130/500253</t>
  </si>
  <si>
    <t>2010/7130/500254</t>
  </si>
  <si>
    <t>ELIZABETH OLIVEIRA BENSABATH</t>
  </si>
  <si>
    <t>2010/000999</t>
  </si>
  <si>
    <t>2010/6640/500299</t>
  </si>
  <si>
    <t>ESTAÇÃO DA VERDURA COM. ATAC. LTDA</t>
  </si>
  <si>
    <t>2010/001000</t>
  </si>
  <si>
    <t>2010/6640/500320</t>
  </si>
  <si>
    <t>GAS MANIA COMÉRCIO A VAREJO DE GÁS LT</t>
  </si>
  <si>
    <t>2010/001022</t>
  </si>
  <si>
    <t>H P DOS SANTOS O GOIANO</t>
  </si>
  <si>
    <t>2010/001069</t>
  </si>
  <si>
    <t>2010/7320/500000</t>
  </si>
  <si>
    <t>IZABEL DIAS LOPES</t>
  </si>
  <si>
    <t>2010/001078</t>
  </si>
  <si>
    <t>2010/6640/500372</t>
  </si>
  <si>
    <t>J D TAVEIRA DISTRIBUIDORA</t>
  </si>
  <si>
    <t>2010/001080</t>
  </si>
  <si>
    <t>2010/6640/500374</t>
  </si>
  <si>
    <t>M E R LACERDA</t>
  </si>
  <si>
    <t>2010/001111</t>
  </si>
  <si>
    <t>2010/6640/500397</t>
  </si>
  <si>
    <t>M G DISTRIB. COM. PROD. ALIMENTÍCIOS LT</t>
  </si>
  <si>
    <t>2010/002581</t>
  </si>
  <si>
    <t>2010/6040/504602</t>
  </si>
  <si>
    <t>M G O BENTO</t>
  </si>
  <si>
    <t>2010/000560</t>
  </si>
  <si>
    <t>2010/6420/500046</t>
  </si>
  <si>
    <t>NOVO MUNDO MÓVEIS E UTILIDADES LTDA</t>
  </si>
  <si>
    <t>2010/001319</t>
  </si>
  <si>
    <t>2010/6640/500504</t>
  </si>
  <si>
    <t>P A FRANCA ABREU</t>
  </si>
  <si>
    <t>2010/001134</t>
  </si>
  <si>
    <t>2010/6640/500420</t>
  </si>
  <si>
    <t>PALMAS ANTENAS COM. E SERVIÇOS LTDA</t>
  </si>
  <si>
    <t>2010/000789</t>
  </si>
  <si>
    <t>2010/6040/501814</t>
  </si>
  <si>
    <t>SANTOS DUMONT COM. INS. AGRÍCOLAS LTD</t>
  </si>
  <si>
    <t>2010/001159</t>
  </si>
  <si>
    <t>2010/6640/500445</t>
  </si>
  <si>
    <t>SERRACENTRO COM. FERTILIZANTES LTDA</t>
  </si>
  <si>
    <t>2010/001161</t>
  </si>
  <si>
    <t>2010/6640/500447</t>
  </si>
  <si>
    <t>2011/000331</t>
  </si>
  <si>
    <t>2011/6640/500100</t>
  </si>
  <si>
    <t>2011/000156</t>
  </si>
  <si>
    <t>2011/6040/500443</t>
  </si>
  <si>
    <t>V F DA CUNHA</t>
  </si>
  <si>
    <t>2010/001650</t>
  </si>
  <si>
    <t>2010/6070/500038</t>
  </si>
  <si>
    <t>VALDIR MATOS FEITOSA</t>
  </si>
  <si>
    <t>2010/001172</t>
  </si>
  <si>
    <t>2010/6640/500457</t>
  </si>
  <si>
    <t>W C R SILVA</t>
  </si>
  <si>
    <t>2010/001175</t>
  </si>
  <si>
    <t>2010/6640/500460</t>
  </si>
  <si>
    <t>PROCESSOS JULGADOS E ANALIZADOS REFERENTE AO MÊS DE JULHO  DE 2011</t>
  </si>
  <si>
    <t>2011/6010/500242</t>
  </si>
  <si>
    <t>2011/6010/500241</t>
  </si>
  <si>
    <t>DISTRIBUIDORA DE CAMINHÕES PALMAS LTD</t>
  </si>
  <si>
    <t>2011/6640/500087</t>
  </si>
  <si>
    <t>2011/6640/500089</t>
  </si>
  <si>
    <t>TOCANTINS DISTRIBUIDORA DE PEÇAS LTDA</t>
  </si>
  <si>
    <t>2011/6010/500182</t>
  </si>
  <si>
    <t>2011/6010/500183</t>
  </si>
  <si>
    <t>2011/6010/500185</t>
  </si>
  <si>
    <t>2011/6010/500184</t>
  </si>
  <si>
    <t>2011/6950/500004</t>
  </si>
  <si>
    <t>2011/6950/500002</t>
  </si>
  <si>
    <t>ATARCIDES MIGUEL DOS SANTOS</t>
  </si>
  <si>
    <t>2011/6830/500069</t>
  </si>
  <si>
    <t>INPAL IND. COM. PEÇAS AGRÍCOLAS LTDA</t>
  </si>
  <si>
    <t>2010/6010/500825</t>
  </si>
  <si>
    <t>TECNOAÇO INDÚSTRIA METALÚRGICA LTDA</t>
  </si>
  <si>
    <t>2010/002344</t>
  </si>
  <si>
    <t>2010/6040/504287</t>
  </si>
  <si>
    <t>TNL PCS S/A</t>
  </si>
  <si>
    <t>2010/000735</t>
  </si>
  <si>
    <t>2010/6040/501775</t>
  </si>
  <si>
    <t>ALCIONE PINTO DE CERQUEIRA &amp; FILHOS LTD</t>
  </si>
  <si>
    <t>2011/6140/500251</t>
  </si>
  <si>
    <t>CALCÁRIO CRISTALÂNDIA LTDA</t>
  </si>
  <si>
    <t>2010/002503</t>
  </si>
  <si>
    <t>2010/6190/500332</t>
  </si>
  <si>
    <t>2010/002505</t>
  </si>
  <si>
    <t>2010/6190/500334</t>
  </si>
  <si>
    <t>2010/002506</t>
  </si>
  <si>
    <t>2010/6190/500335</t>
  </si>
  <si>
    <t>2010/002579</t>
  </si>
  <si>
    <t>2010/6190/500348</t>
  </si>
  <si>
    <t>2010/002580</t>
  </si>
  <si>
    <t>2010/6190/500349</t>
  </si>
  <si>
    <t>2010/002522</t>
  </si>
  <si>
    <t>2010/6190/500341</t>
  </si>
  <si>
    <t>2010/002523</t>
  </si>
  <si>
    <t>2010/6190/500342</t>
  </si>
  <si>
    <t>2010/002525</t>
  </si>
  <si>
    <t>2010/6190/500344</t>
  </si>
  <si>
    <t>2010/002526</t>
  </si>
  <si>
    <t>2010/6190/500345</t>
  </si>
  <si>
    <t>2010/002507</t>
  </si>
  <si>
    <t>2010/6190/500336</t>
  </si>
  <si>
    <t>2010/002508</t>
  </si>
  <si>
    <t>2010/6190/5000337</t>
  </si>
  <si>
    <t>CIA. ENERGIA ELÉTRICA DO TOCANTINS</t>
  </si>
  <si>
    <t>2010/002497</t>
  </si>
  <si>
    <t>2010/6040/504536</t>
  </si>
  <si>
    <t>2010/002514</t>
  </si>
  <si>
    <t>2010/6040/504543</t>
  </si>
  <si>
    <t>2010/002104</t>
  </si>
  <si>
    <t>2010/6040/503651</t>
  </si>
  <si>
    <t>2010/002425</t>
  </si>
  <si>
    <t>2010/7240/500684</t>
  </si>
  <si>
    <t>COOP. PROD.  DE ARROZ DA LAGOA</t>
  </si>
  <si>
    <t>2010/002184</t>
  </si>
  <si>
    <t>2010/6190/500267</t>
  </si>
  <si>
    <t>2010/002185</t>
  </si>
  <si>
    <t>2010/6190/500268</t>
  </si>
  <si>
    <t>2010/002183</t>
  </si>
  <si>
    <t>2010/6190/500266</t>
  </si>
  <si>
    <t>2011/000221</t>
  </si>
  <si>
    <t>2011/6640/500088</t>
  </si>
  <si>
    <t>2011/000224</t>
  </si>
  <si>
    <t>2011/6640/500090</t>
  </si>
  <si>
    <t>GOMES &amp; SAQUETIM LTDA</t>
  </si>
  <si>
    <t>2011/000225</t>
  </si>
  <si>
    <t>2011/6070/500018</t>
  </si>
  <si>
    <t>JOÃO MOREIRA PIMENTA</t>
  </si>
  <si>
    <t>2011/000862</t>
  </si>
  <si>
    <t>2011/66408/500205</t>
  </si>
  <si>
    <t>LOGÍSTICA CENTRO NORTE LTDA</t>
  </si>
  <si>
    <t>2010/001706</t>
  </si>
  <si>
    <t>2010/7240/500423</t>
  </si>
  <si>
    <t>M. G. DISTR. COM. PROD. ALIMENTÍCIOS LTDA</t>
  </si>
  <si>
    <t>2010/002582</t>
  </si>
  <si>
    <t>2010/6040/504603</t>
  </si>
  <si>
    <t>MARCA MOTORS VEÍCULOS LTDA</t>
  </si>
  <si>
    <t>2010/002286</t>
  </si>
  <si>
    <t>2010/6040/504071</t>
  </si>
  <si>
    <t>2010/002269</t>
  </si>
  <si>
    <t>2010/6040/504066</t>
  </si>
  <si>
    <t>MARIA ANGÉLICA PONTES</t>
  </si>
  <si>
    <t>2010/002177</t>
  </si>
  <si>
    <t>2010/6010/500774</t>
  </si>
  <si>
    <t>PEDREIRA ARAGUAIA LTDA</t>
  </si>
  <si>
    <t>2011/000123</t>
  </si>
  <si>
    <t>2011/6880/500028</t>
  </si>
  <si>
    <t>PRODETER TOCANTINS PROD. HIGIEN. LTDA</t>
  </si>
  <si>
    <t>2011/000608</t>
  </si>
  <si>
    <t>2011/6040/501276</t>
  </si>
  <si>
    <t>2011/000607</t>
  </si>
  <si>
    <t>2011/6040/501275</t>
  </si>
  <si>
    <t>RITA DE CÁSSIA BALDISSERA</t>
  </si>
  <si>
    <t>2010/002573</t>
  </si>
  <si>
    <t>2010/6720/500014</t>
  </si>
  <si>
    <t>TRYCOM LTDA</t>
  </si>
  <si>
    <t>2010/002343</t>
  </si>
  <si>
    <t>2010/6040/504284</t>
  </si>
  <si>
    <t>SERGIO BATTISTELLA BUENO</t>
  </si>
  <si>
    <t>2010/002311</t>
  </si>
  <si>
    <t>2010/6200/500074</t>
  </si>
  <si>
    <t>BORGES E SALMENTE LTDA</t>
  </si>
  <si>
    <t>2010/002438</t>
  </si>
  <si>
    <t>2010/6530/500017</t>
  </si>
  <si>
    <t>MOTAONLINE DIST. E ELET. E-COMERCE LTDA</t>
  </si>
  <si>
    <t>REVISIONAL DECARATÓRIA</t>
  </si>
  <si>
    <t>2010/6040/502652</t>
  </si>
  <si>
    <t>GOIASA GOIATUBA ALCOOL LTDA</t>
  </si>
  <si>
    <t>2010/002432</t>
  </si>
  <si>
    <t>2010/7240/500695</t>
  </si>
  <si>
    <t>AQUILES DE SOUZA DINIZ JUNIOR</t>
  </si>
  <si>
    <t>2010/000191</t>
  </si>
  <si>
    <t>2010/7140/500023</t>
  </si>
  <si>
    <t>CIA DE ENERGIA ELETRICA DO TOCANTINS</t>
  </si>
  <si>
    <t>2010/002494</t>
  </si>
  <si>
    <t>2010/6040/504533</t>
  </si>
  <si>
    <t>2010/002499</t>
  </si>
  <si>
    <t>2010/6040/504538</t>
  </si>
  <si>
    <t>MC COMERCIO DE CONFECÇÕES LTDA</t>
  </si>
  <si>
    <t>2010/001404</t>
  </si>
  <si>
    <t>2010/7270/500308</t>
  </si>
  <si>
    <t>TAM LINHAS AEREAS S/A</t>
  </si>
  <si>
    <t>2010/002570</t>
  </si>
  <si>
    <t>2010/6040/504588</t>
  </si>
  <si>
    <t>MG DIST. E COM. DE PROD. ALIM. LTDA</t>
  </si>
  <si>
    <t>2010/002583</t>
  </si>
  <si>
    <t>2010/6040/504604</t>
  </si>
  <si>
    <t>OLIVEIRA &amp; DIAS LTDA</t>
  </si>
  <si>
    <t>2010/6040/502660</t>
  </si>
  <si>
    <t>OLIVEIRA E DREYER LTDA</t>
  </si>
  <si>
    <t>2010/000282</t>
  </si>
  <si>
    <t>2010/6040/500902</t>
  </si>
  <si>
    <t>ABC INDE. E COMERCIO S/A.</t>
  </si>
  <si>
    <t>2008/002423</t>
  </si>
  <si>
    <t>2008/6570/500077</t>
  </si>
  <si>
    <t>2010/6830/500177</t>
  </si>
  <si>
    <t>FERNANDO LUIZ CARDOSO BUENO E OUTRO</t>
  </si>
  <si>
    <t>2010/002125</t>
  </si>
  <si>
    <t>2010/6200/500059</t>
  </si>
  <si>
    <t>SOFIA DINIZ JUNQUEIRA BUENO</t>
  </si>
  <si>
    <t>2010/002207</t>
  </si>
  <si>
    <t>2010/6200/500069</t>
  </si>
  <si>
    <t>MARCA MOTORS VEICULOS LTDA</t>
  </si>
  <si>
    <t>2010/002268</t>
  </si>
  <si>
    <t>2010/6040/504065</t>
  </si>
  <si>
    <t>2010/002208</t>
  </si>
  <si>
    <t>2010/6200/500070</t>
  </si>
  <si>
    <t>2010/002123</t>
  </si>
  <si>
    <t>2010/6200/500057</t>
  </si>
  <si>
    <t>EDLAMR S. GOMES &amp; CIA LTDA</t>
  </si>
  <si>
    <t>2010/002598</t>
  </si>
  <si>
    <t>2010/6500/500242</t>
  </si>
  <si>
    <t>ALVORADA COM. DE MAT. P/CONSTRUÇÃO</t>
  </si>
  <si>
    <t>2010/002420</t>
  </si>
  <si>
    <t>2010/7130/500355</t>
  </si>
  <si>
    <t>2010/002498</t>
  </si>
  <si>
    <t>2010/6040/504537</t>
  </si>
  <si>
    <t>2010/002312</t>
  </si>
  <si>
    <t>2010/6200/500075</t>
  </si>
  <si>
    <t>2010/002126</t>
  </si>
  <si>
    <t>2010/6200/500060</t>
  </si>
  <si>
    <t>2010/002124</t>
  </si>
  <si>
    <t>2010/6200/500058</t>
  </si>
  <si>
    <t>CILEIDE NUNES DA SILVA E CIA LTDA</t>
  </si>
  <si>
    <t>2010/002419</t>
  </si>
  <si>
    <t>2010/7130/500354</t>
  </si>
  <si>
    <t>BORGES E LOURENÇO LTDA</t>
  </si>
  <si>
    <t>2011/000364</t>
  </si>
  <si>
    <t>2011/7130/500107</t>
  </si>
  <si>
    <t>2011/000591</t>
  </si>
  <si>
    <t>2011/7130/500148</t>
  </si>
  <si>
    <t>2010/6430/500201</t>
  </si>
  <si>
    <t>DATASHOPPING COM. DE MAT. ELETRONICOS</t>
  </si>
  <si>
    <t>2010/002215</t>
  </si>
  <si>
    <t>2010/6040/503983</t>
  </si>
  <si>
    <t>ALGEMIRA DA CRUZ M. TAVARES</t>
  </si>
  <si>
    <t>2008/002214</t>
  </si>
  <si>
    <t>2008/7120/500032</t>
  </si>
  <si>
    <t>2011/000590</t>
  </si>
  <si>
    <t>2011/7130/500147</t>
  </si>
  <si>
    <t>PAPELARIA DO ESTUDANTE LTDA</t>
  </si>
  <si>
    <t>2010/002471</t>
  </si>
  <si>
    <t>2010/6040/504485</t>
  </si>
  <si>
    <t>2010/002209</t>
  </si>
  <si>
    <t>2010/6200/500071</t>
  </si>
  <si>
    <t>GOMESW E TORRES LTDA</t>
  </si>
  <si>
    <t>2011/000033</t>
  </si>
  <si>
    <t>2011/6640/500019</t>
  </si>
  <si>
    <t>MARCENARIA LAUREL IND. E COM. LTDA</t>
  </si>
  <si>
    <t>2010/7240/500373</t>
  </si>
  <si>
    <t>MATHIAS ALEXEY WOELZ</t>
  </si>
  <si>
    <t>2010/002127</t>
  </si>
  <si>
    <t>2010/6200/500061</t>
  </si>
  <si>
    <t>CARLOS ALBERTO ANDERSON  C. MENDON</t>
  </si>
  <si>
    <t>2010/002205</t>
  </si>
  <si>
    <t>2010/6200/500067</t>
  </si>
  <si>
    <t>PETROLEO BRASILEIRO</t>
  </si>
  <si>
    <t>2011/6040/500405</t>
  </si>
  <si>
    <t>MARTINS COM. DE MEDICAMNTOS LTDA</t>
  </si>
  <si>
    <t>PROCESSOS JULGADOS E ANALIZADOS REFERENTE AO MÊS DE AGOSTO  DE 2011</t>
  </si>
  <si>
    <t>2011/001157</t>
  </si>
  <si>
    <t>2010/6040/504510</t>
  </si>
  <si>
    <t>2010/002448</t>
  </si>
  <si>
    <t>2010/6040/504445</t>
  </si>
  <si>
    <t xml:space="preserve"> CONSORCIO SÃO SALVADOR CIVIL</t>
  </si>
  <si>
    <t>2011/000499</t>
  </si>
  <si>
    <t>2011/6950/500022</t>
  </si>
  <si>
    <t>COOP. DOS AGRICULT. REGIAO ORLANDIA</t>
  </si>
  <si>
    <t>2011/001126</t>
  </si>
  <si>
    <t>2011/6830/500154</t>
  </si>
  <si>
    <t>LINCE IND. &amp; COM; DE PLASTICOS LTDA</t>
  </si>
  <si>
    <t>2011/6860/500589</t>
  </si>
  <si>
    <t>2011/001183</t>
  </si>
  <si>
    <t>2011/6860/500591</t>
  </si>
  <si>
    <t>2011/6860/500593</t>
  </si>
  <si>
    <t>2011/001095</t>
  </si>
  <si>
    <t>2011/6860/500601</t>
  </si>
  <si>
    <t>MULTI COMERCIO DE CELULAR LTDA</t>
  </si>
  <si>
    <t>2011/001054</t>
  </si>
  <si>
    <t>2011/6860/500580</t>
  </si>
  <si>
    <t>SANTA IZABEL ALIMENTOS LTDA</t>
  </si>
  <si>
    <t>2011/001163</t>
  </si>
  <si>
    <t>2011/6660/500007</t>
  </si>
  <si>
    <t>ARNALDO M. DE FREITAS - ME</t>
  </si>
  <si>
    <t>2011/000956</t>
  </si>
  <si>
    <t>SENTENÇA REVISIONAL DEC.</t>
  </si>
  <si>
    <t>2010/6790/500002</t>
  </si>
  <si>
    <t>PACH ECO E MARQUES LTDA</t>
  </si>
  <si>
    <t>2011/00616</t>
  </si>
  <si>
    <t>2011/6860/500441</t>
  </si>
  <si>
    <t>2010/001158</t>
  </si>
  <si>
    <t>2011/6660/500005</t>
  </si>
  <si>
    <t>2011/001160</t>
  </si>
  <si>
    <t>2011/6660/500006</t>
  </si>
  <si>
    <t>BRITACAL IND E COM DE BRITA E CALCARIO</t>
  </si>
  <si>
    <t>2011/7130/500200</t>
  </si>
  <si>
    <t>2011/001156</t>
  </si>
  <si>
    <t>2011/7130/500199</t>
  </si>
  <si>
    <t>LIMPEL REP. E DISTRIBUIÇÕES LTDA EPP</t>
  </si>
  <si>
    <t>2011/000426</t>
  </si>
  <si>
    <t>2011/6040/500977</t>
  </si>
  <si>
    <t>2011/001084</t>
  </si>
  <si>
    <t>2011/6860/500592</t>
  </si>
  <si>
    <t>CENTRO ELETRO LTDA</t>
  </si>
  <si>
    <t>2011/001180</t>
  </si>
  <si>
    <t>2010/6140/500455</t>
  </si>
  <si>
    <t>2010/002131</t>
  </si>
  <si>
    <t>2010/6660/500004</t>
  </si>
  <si>
    <t>DINAURA MAIA DA COSTA</t>
  </si>
  <si>
    <t>2009/000368</t>
  </si>
  <si>
    <t>2009/7240/500327</t>
  </si>
  <si>
    <t>WENCESLAU GOMES LEOBAS</t>
  </si>
  <si>
    <t>2011/000447</t>
  </si>
  <si>
    <t>2011/6140/500223</t>
  </si>
  <si>
    <t>2011/6670/500497</t>
  </si>
  <si>
    <t>DIST. DE PROD. ALIM. BRASIL NORTE LTDA</t>
  </si>
  <si>
    <t>2011/001143</t>
  </si>
  <si>
    <t>2011/6640/500276</t>
  </si>
  <si>
    <t>2011/001079</t>
  </si>
  <si>
    <t>2011/6860/500587</t>
  </si>
  <si>
    <t>2011/001080</t>
  </si>
  <si>
    <t>2011/6660/500588</t>
  </si>
  <si>
    <t>VIEIRA E MONTEIRO LTDA</t>
  </si>
  <si>
    <t>2011/001554</t>
  </si>
  <si>
    <t>SENTENÇA IMPROCEDENTE</t>
  </si>
  <si>
    <t>2011/6260/500115</t>
  </si>
  <si>
    <t>CIMENTO PALMAS COM E TRANSPORTES</t>
  </si>
  <si>
    <t>2010/000501</t>
  </si>
  <si>
    <t>2010/6270/500136</t>
  </si>
  <si>
    <t>Z M DOS SANTOS &amp; CIA LTDA</t>
  </si>
  <si>
    <t>AGROTEC. COM. DE PROD. AGROPECUARIO</t>
  </si>
  <si>
    <t>2010/001279</t>
  </si>
  <si>
    <t>2010/6640/50491</t>
  </si>
  <si>
    <t>M S AUTOMOTIVA LTDA ME</t>
  </si>
  <si>
    <t>2010/001278</t>
  </si>
  <si>
    <t>2010/6640/500490</t>
  </si>
  <si>
    <t>2011/000425</t>
  </si>
  <si>
    <t>2011/6140/500216</t>
  </si>
  <si>
    <t>2011/6860/500586</t>
  </si>
  <si>
    <t>BOIFORTE  FRIGORIFICOS LTDA</t>
  </si>
  <si>
    <t>2011/6860/500585</t>
  </si>
  <si>
    <t>EMBALE EMBALGENS DE PLASTICOS E PAP.</t>
  </si>
  <si>
    <t>2011/000380</t>
  </si>
  <si>
    <t>2011/6640/000380</t>
  </si>
  <si>
    <t>2011/6640//500039</t>
  </si>
  <si>
    <t>CONSORCIO SÃO SALVADOR CIVIL</t>
  </si>
  <si>
    <t>2011/6640/500041</t>
  </si>
  <si>
    <t>AUTO POSTO AVENIDA LTDA</t>
  </si>
  <si>
    <t>2011/000497</t>
  </si>
  <si>
    <t>2011/6950/500021</t>
  </si>
  <si>
    <t>CASABELLA MATERIAIS DE CONSTRUÇÃO LT</t>
  </si>
  <si>
    <t>2011/001140</t>
  </si>
  <si>
    <t>2011/6670/500287</t>
  </si>
  <si>
    <t>2010/7160/500126</t>
  </si>
  <si>
    <t>E A RODRIGUES</t>
  </si>
  <si>
    <t>FORMA ENGENHARIA LGDA</t>
  </si>
  <si>
    <t>2011/6140/500432</t>
  </si>
  <si>
    <t>M. L. DE SOUZA BOTELHO - ME</t>
  </si>
  <si>
    <t>MIGUEL MUZETTI</t>
  </si>
  <si>
    <t>2010/002402</t>
  </si>
  <si>
    <t>2010/6140/500988</t>
  </si>
  <si>
    <t>2011/6840/500049</t>
  </si>
  <si>
    <t>2011/6840/500048</t>
  </si>
  <si>
    <t>PALMAS TECIDOS LTDA</t>
  </si>
  <si>
    <t>2011/6840/500050</t>
  </si>
  <si>
    <t>RIBAMAR CARVALHO CARDOSO ME</t>
  </si>
  <si>
    <t>2011/000342</t>
  </si>
  <si>
    <t>2011/6040/500834</t>
  </si>
  <si>
    <t>2011/001042</t>
  </si>
  <si>
    <t>2011/7130/500193</t>
  </si>
  <si>
    <t>2011/6040/500871</t>
  </si>
  <si>
    <t>2011/6040/500869</t>
  </si>
  <si>
    <t>NORTE FARMA DIST. FAMACÈUTICA LTDA</t>
  </si>
  <si>
    <t>2011/6040/500868</t>
  </si>
  <si>
    <t>OSMARINA CRUZ CABRAL ME</t>
  </si>
  <si>
    <t>2011/001035</t>
  </si>
  <si>
    <t>2011/6040/501667</t>
  </si>
  <si>
    <t>2011/001043</t>
  </si>
  <si>
    <t>2011/6040/501677</t>
  </si>
  <si>
    <t>2010/6200/500078</t>
  </si>
  <si>
    <t>S M MACIEL MARINHO</t>
  </si>
  <si>
    <t>2010/000364</t>
  </si>
  <si>
    <t>2010/6430/500106</t>
  </si>
  <si>
    <t>SALGADINHOS'S COM. VAR. B. D. SALGADOS</t>
  </si>
  <si>
    <t>2004/6500/500018</t>
  </si>
  <si>
    <t>TEMPERTINS IND. COM. DE VIDROS LTDA</t>
  </si>
  <si>
    <t>2010/6040/503475</t>
  </si>
  <si>
    <t>2009/6040/503180</t>
  </si>
  <si>
    <t>A. M. RODRIGUES SILVA - ME</t>
  </si>
  <si>
    <t>JC DISTR. LOG. EXP. PROD. INDUSTR. S/A</t>
  </si>
  <si>
    <t>2010/000404</t>
  </si>
  <si>
    <t>2010/6640/500147</t>
  </si>
  <si>
    <t>2011/000024</t>
  </si>
  <si>
    <t>2011/6040/500112</t>
  </si>
  <si>
    <t>PAULO CERQUEIRA MARANHÃO - ME</t>
  </si>
  <si>
    <t>CMN CONSTRUTORA MEIO NORTE LTDA</t>
  </si>
  <si>
    <t>E. F. COUTINHO - ME</t>
  </si>
  <si>
    <t>J M A DE SOUSA TRANSPORTES</t>
  </si>
  <si>
    <t>REVEL IMPROC. (T. ADITIVO)</t>
  </si>
  <si>
    <t>2009/6670/500294</t>
  </si>
  <si>
    <t>2011/001138</t>
  </si>
  <si>
    <t>2011/6670/500285</t>
  </si>
  <si>
    <t>COAPA COOP. AGROINDUSTRIAL DO TO</t>
  </si>
  <si>
    <t>2011/001139</t>
  </si>
  <si>
    <t>2011/6670/500286</t>
  </si>
  <si>
    <t>2011/000109</t>
  </si>
  <si>
    <t>2011/6250/500039</t>
  </si>
  <si>
    <t>G I DA SILVA PARENTE</t>
  </si>
  <si>
    <t>GOMES &amp; TORRES LTDA</t>
  </si>
  <si>
    <t>2011/000058</t>
  </si>
  <si>
    <t>2011/6260/500019</t>
  </si>
  <si>
    <t>GOMES E BORGES LTDA</t>
  </si>
  <si>
    <t>2011/000010</t>
  </si>
  <si>
    <t>2011/6640/500011</t>
  </si>
  <si>
    <t>IRANI BEZERRA DE SOUZA</t>
  </si>
  <si>
    <t>2011/000132</t>
  </si>
  <si>
    <t>2011/6040/500355</t>
  </si>
  <si>
    <t>JCM COM. ATACAD. MEDICAMENTOS LTDA</t>
  </si>
  <si>
    <t>2011/001125</t>
  </si>
  <si>
    <t>2011/6010/500331</t>
  </si>
  <si>
    <t>2011/000338</t>
  </si>
  <si>
    <t>2011/6040/500829</t>
  </si>
  <si>
    <t>2011/000337</t>
  </si>
  <si>
    <t>2011/6040/500828</t>
  </si>
  <si>
    <t>2011/000339</t>
  </si>
  <si>
    <t>2011/6040/500831</t>
  </si>
  <si>
    <t>NOGUEIRA &amp; MACHADO LTDA</t>
  </si>
  <si>
    <t>2011/000300</t>
  </si>
  <si>
    <t>2011/6040/500761</t>
  </si>
  <si>
    <t>2010/001601</t>
  </si>
  <si>
    <t>2010/7110/500050</t>
  </si>
  <si>
    <t>PALMASFER COM. ATAC. FER. PROD. MET.</t>
  </si>
  <si>
    <t>2011/000335</t>
  </si>
  <si>
    <t>2011/6040/500827</t>
  </si>
  <si>
    <t>2011/000565</t>
  </si>
  <si>
    <t>2011/6040/501211</t>
  </si>
  <si>
    <t>ROTTA TRADING CONSULTORIA EMPR. LTDA</t>
  </si>
  <si>
    <t>2011/000530</t>
  </si>
  <si>
    <t>2011/6040/501176</t>
  </si>
  <si>
    <t>CONSTRUTORA GLOBO  LTDA</t>
  </si>
  <si>
    <t>JOSÉ WAGNER</t>
  </si>
  <si>
    <t>BRITO E RIBEIRO LTDA</t>
  </si>
  <si>
    <t>2011/000912</t>
  </si>
  <si>
    <t>2011/7270/500230</t>
  </si>
  <si>
    <t>TW KEGLER</t>
  </si>
  <si>
    <t>2011/000657</t>
  </si>
  <si>
    <t>2011/6870/500065</t>
  </si>
  <si>
    <t>VILAS BOAS E VILAS BOAS LTDA</t>
  </si>
  <si>
    <t>2011/001014</t>
  </si>
  <si>
    <t>2011/6640/501622</t>
  </si>
  <si>
    <t>COLA BRASIL CARAJÁS LTDA</t>
  </si>
  <si>
    <t>2011/000822</t>
  </si>
  <si>
    <t>2011/6040/501456.</t>
  </si>
  <si>
    <t>OLIVEIRA E CORDEIRO LTDA- ME</t>
  </si>
  <si>
    <t>2011/000211</t>
  </si>
  <si>
    <t>2011/6040/500528</t>
  </si>
  <si>
    <t>2011/000176</t>
  </si>
  <si>
    <t>2011/6040/500497</t>
  </si>
  <si>
    <t>2010/001239</t>
  </si>
  <si>
    <t>2011/6040/502080</t>
  </si>
  <si>
    <t>PEDREIRA ANHANGUERA S/A EMP DE MINERAÇÃO</t>
  </si>
  <si>
    <t>2010/001671</t>
  </si>
  <si>
    <t>2010/6040/502557</t>
  </si>
  <si>
    <t>2011/000062</t>
  </si>
  <si>
    <t>DILIGENCIA</t>
  </si>
  <si>
    <t>2011/7270/50024</t>
  </si>
  <si>
    <t>ANDALICIO CASSIANO DE OLIVEIRA</t>
  </si>
  <si>
    <t>2011/000138</t>
  </si>
  <si>
    <t>2011/6040/500359</t>
  </si>
  <si>
    <t>GOL TRANSPORTES AEREOS S/A</t>
  </si>
  <si>
    <t>2010/002302</t>
  </si>
  <si>
    <t>DILOGENCIA</t>
  </si>
  <si>
    <t>2010/6640/500792</t>
  </si>
  <si>
    <t>LARA E GONÇALVES LTDA</t>
  </si>
  <si>
    <t>DEVOLUÇÃO</t>
  </si>
  <si>
    <t>REGINA</t>
  </si>
  <si>
    <t>ALLA TRANSPORTES LTDA</t>
  </si>
  <si>
    <t>2010/000321</t>
  </si>
  <si>
    <t xml:space="preserve">2010/6040/500955  </t>
  </si>
  <si>
    <t>CHAGAS E REIS LTDA</t>
  </si>
  <si>
    <t>2010/000562</t>
  </si>
  <si>
    <t xml:space="preserve">2010/6040/501586  </t>
  </si>
  <si>
    <t>CSE - OBRAS E SERVIÇOS DE CONSTRUÇÕES LTDA</t>
  </si>
  <si>
    <t>2010/000563</t>
  </si>
  <si>
    <t xml:space="preserve">2010/6040/501634  </t>
  </si>
  <si>
    <t>COMERCIAL E CONSTRUTORA BROSCO LTDA</t>
  </si>
  <si>
    <t>2010/000605</t>
  </si>
  <si>
    <t xml:space="preserve">2010/6040/502459  </t>
  </si>
  <si>
    <t>COMPANHIA BRASILEIRA DE DISTRIBUIÇÃO</t>
  </si>
  <si>
    <t>2010/001551</t>
  </si>
  <si>
    <t>2010/6040/502460</t>
  </si>
  <si>
    <t>O L DA SILVA – ME</t>
  </si>
  <si>
    <t>2010/001552</t>
  </si>
  <si>
    <t>OLÁVIO ALVES GUIMARÃES</t>
  </si>
  <si>
    <t>2011/000834</t>
  </si>
  <si>
    <t>2010/6240/500021</t>
  </si>
  <si>
    <t>KATYUSCIA BRITO NEIVA</t>
  </si>
  <si>
    <t>2011/000852</t>
  </si>
  <si>
    <t>2011/6070/500045</t>
  </si>
  <si>
    <t>J R M EMPREENDIMENTOS E CONST LTDA</t>
  </si>
  <si>
    <t>2011/000698</t>
  </si>
  <si>
    <t>2011/6140/500315</t>
  </si>
  <si>
    <t>DIOMEDIO AIRES DA SILVA</t>
  </si>
  <si>
    <t>2011/000742</t>
  </si>
  <si>
    <t>2011/6140/500329</t>
  </si>
  <si>
    <t>ALUMISERT BIO ENERGIA FAB. DE EQUIP. P ALCOOL DE CEREAIS LTDA</t>
  </si>
  <si>
    <t>2011/6140/500362</t>
  </si>
  <si>
    <t>SAFRASUL COMPRA E VENDA DE CEREAIS LTDA</t>
  </si>
  <si>
    <t>2011/000886</t>
  </si>
  <si>
    <t>2011/6140/500375</t>
  </si>
  <si>
    <t>EDIMA DAYANNE DOS SANTOS ARRUDA GOMES ME</t>
  </si>
  <si>
    <t>2011/000895</t>
  </si>
  <si>
    <t>2011/6140/500382</t>
  </si>
  <si>
    <t>E M GLÓRIA – ME</t>
  </si>
  <si>
    <t>2011/000896</t>
  </si>
  <si>
    <t>2011/6140/500383</t>
  </si>
  <si>
    <t>S R S CONSTRUTORA LTDA</t>
  </si>
  <si>
    <t>2011/000897</t>
  </si>
  <si>
    <t>2011/6140/500384</t>
  </si>
  <si>
    <t>ZELIA CARNEIRO DA SILVA</t>
  </si>
  <si>
    <t>2011/001015</t>
  </si>
  <si>
    <t>2011/6140/500404</t>
  </si>
  <si>
    <t>J C MASCARENHAS ME</t>
  </si>
  <si>
    <t>2011/000733</t>
  </si>
  <si>
    <t>2011/6140/500326</t>
  </si>
  <si>
    <t>RONALDO BATISTA DOS SANTOS</t>
  </si>
  <si>
    <t>2011/000750</t>
  </si>
  <si>
    <t>2011/6140/500335</t>
  </si>
  <si>
    <t>G F MARTINS</t>
  </si>
  <si>
    <t>2011/000757</t>
  </si>
  <si>
    <t>2011/6140/500338</t>
  </si>
  <si>
    <t>AUTO POSTO DALVINA COM. DE DERIV. DE PETROLEO LTDA</t>
  </si>
  <si>
    <t>2011/000774</t>
  </si>
  <si>
    <t>2011/6140/500341</t>
  </si>
  <si>
    <t>ROZANGELA ROCHA MECENAS</t>
  </si>
  <si>
    <t>2011/000776</t>
  </si>
  <si>
    <t>2011/6140/500344</t>
  </si>
  <si>
    <t>WOLPATTO COM. DE MÁQ E IMPLEMENTOS AGRIC. LTDA</t>
  </si>
  <si>
    <t>2011/000806</t>
  </si>
  <si>
    <t>2011/6140/500350</t>
  </si>
  <si>
    <t>DVT DIST. DE VIDROS TOCANTINS LTDA</t>
  </si>
  <si>
    <t>2011/000809</t>
  </si>
  <si>
    <t>2011/6140/500352</t>
  </si>
  <si>
    <t>LOJA DE CONVENIENCIA DO TREVO LTDA ME</t>
  </si>
  <si>
    <t>2011/000832</t>
  </si>
  <si>
    <t>2011/6140/500359</t>
  </si>
  <si>
    <t>L T DE SOUZA</t>
  </si>
  <si>
    <t>2011/000837</t>
  </si>
  <si>
    <t>2011/6140/500365</t>
  </si>
  <si>
    <t xml:space="preserve">HARMANDINO BELEM MENEZEZ </t>
  </si>
  <si>
    <t>2011/000838</t>
  </si>
  <si>
    <t>2011/6140/500366</t>
  </si>
  <si>
    <t>JOCINARA PILLON BORDIN</t>
  </si>
  <si>
    <t>2011/000839</t>
  </si>
  <si>
    <t>2011/6140/500369</t>
  </si>
  <si>
    <t>F L OLIVEIRA &amp; CIA LTDA</t>
  </si>
  <si>
    <t>2011/000845</t>
  </si>
  <si>
    <t>2011/6140/500373</t>
  </si>
  <si>
    <t>MARCIO CARLOS DE ALMEIDA</t>
  </si>
  <si>
    <t>2011/000601</t>
  </si>
  <si>
    <t>2011/6040/501618</t>
  </si>
  <si>
    <t>REDE JP COM. DE CELULARES LTDA</t>
  </si>
  <si>
    <t>2011/000602</t>
  </si>
  <si>
    <t>2011/6040/501619</t>
  </si>
  <si>
    <t>E O CUNHA &amp; CIA LTDA</t>
  </si>
  <si>
    <t>2010/000588</t>
  </si>
  <si>
    <t>2010/6040/501608</t>
  </si>
  <si>
    <t>J LUCIANO PEREIRA NETO</t>
  </si>
  <si>
    <t>2010/000598</t>
  </si>
  <si>
    <t>2010/6040/501616</t>
  </si>
  <si>
    <t>PRODUÇÃO E COM. DE SEMENTES NOVA LTDA</t>
  </si>
  <si>
    <t>2011/001392</t>
  </si>
  <si>
    <t>2011/6640/500303</t>
  </si>
  <si>
    <t>FUNAMC FUND. DE ATIVIDADE MUNICIPAL COMUNITÁRIA</t>
  </si>
  <si>
    <t>2011/001402</t>
  </si>
  <si>
    <t>2011/6640/500313</t>
  </si>
  <si>
    <t>BEATRIZ FERREIRA ALENCAR</t>
  </si>
  <si>
    <t>2011/001391</t>
  </si>
  <si>
    <t>2011/6640/500302</t>
  </si>
  <si>
    <t>JOÃO NETO ALVES DE ARAÚJO</t>
  </si>
  <si>
    <t>2011/001423</t>
  </si>
  <si>
    <t>2011/6790/500000</t>
  </si>
  <si>
    <t>CESAR PIRES DE AGUIAR &amp; CIA LTDA</t>
  </si>
  <si>
    <t>2011/001393</t>
  </si>
  <si>
    <t>2011/6640/500304</t>
  </si>
  <si>
    <t>PEDRO FIRMINO DA SILVA</t>
  </si>
  <si>
    <t>2011/001387</t>
  </si>
  <si>
    <t>2011/6640/500298</t>
  </si>
  <si>
    <t>SOUSA &amp; CARVALHO LTDA</t>
  </si>
  <si>
    <t>2011/001407</t>
  </si>
  <si>
    <t>2011/6640/500318</t>
  </si>
  <si>
    <t>GAZIN IND. E COM. DE MÓVEIS E ELETROD. LTDA</t>
  </si>
  <si>
    <t>2011/001405</t>
  </si>
  <si>
    <t>2011/6640/500316</t>
  </si>
  <si>
    <t>LOOK COM. DE COSMETICOS LTDA</t>
  </si>
  <si>
    <t>2011/001388</t>
  </si>
  <si>
    <t>2011/6640/500299</t>
  </si>
  <si>
    <t>ASSOCIAÇÃO DOS PROD. RURAIS A P RAIZES PALMEIRANTES TO</t>
  </si>
  <si>
    <t>2011/001390</t>
  </si>
  <si>
    <t>2011/6640/500301</t>
  </si>
  <si>
    <t>SIMONE ENOQUE DE SOUZA</t>
  </si>
  <si>
    <t>2011/001385</t>
  </si>
  <si>
    <t>2011/6640/500297</t>
  </si>
  <si>
    <t>VALEC ENGENHARIA CONSTRUÇÕES E FERROVIAS S.A</t>
  </si>
  <si>
    <t>2011/001401</t>
  </si>
  <si>
    <t>2011/6640/500312</t>
  </si>
  <si>
    <t>M S DOS ANJOS LTDA</t>
  </si>
  <si>
    <t>2011/001400</t>
  </si>
  <si>
    <t>2011/6640/500311</t>
  </si>
  <si>
    <t>LEVER COM. DE CONFECÇÕES LTDA</t>
  </si>
  <si>
    <t>2011/001396</t>
  </si>
  <si>
    <t>2011/6640/500307</t>
  </si>
  <si>
    <t>CHIPBRAS MECATRONICA DIESEL LTDA</t>
  </si>
  <si>
    <t>2011/001395</t>
  </si>
  <si>
    <t>2011/6640/500306</t>
  </si>
  <si>
    <t>R M MARCIANO</t>
  </si>
  <si>
    <t>2011/001397</t>
  </si>
  <si>
    <t>2011/6640/500308</t>
  </si>
  <si>
    <t>OLIVEIRA DE CARVALHO &amp; SANTOS LTDA</t>
  </si>
  <si>
    <t>2011/001406</t>
  </si>
  <si>
    <t>2011/6640/500317</t>
  </si>
  <si>
    <t>VALDIVINO DE JESUS SANTOS</t>
  </si>
  <si>
    <t>2011/001410</t>
  </si>
  <si>
    <t>2011/6640/500321</t>
  </si>
  <si>
    <t>VELOSO &amp; VELOSO LTDA</t>
  </si>
  <si>
    <t>2011/001409</t>
  </si>
  <si>
    <t>2011/6640/500320</t>
  </si>
  <si>
    <t>JOSÉ FERREIRA BRITO</t>
  </si>
  <si>
    <t>2011/001408</t>
  </si>
  <si>
    <t>2011/6640/500319</t>
  </si>
  <si>
    <t>N C CONSTRUTORA E IND. DE PREMOLDADOS LTDA</t>
  </si>
  <si>
    <t>2010/000572</t>
  </si>
  <si>
    <t>2010/6040/502480</t>
  </si>
  <si>
    <t>CONSTRUSERV MAT. PARA CONST LTDA</t>
  </si>
  <si>
    <t>2010/000770</t>
  </si>
  <si>
    <t>2010/6040/501801</t>
  </si>
  <si>
    <t>JONAS DE SOUSAQ COSTA ME</t>
  </si>
  <si>
    <t>2010/000759</t>
  </si>
  <si>
    <t>2010/6040/501791</t>
  </si>
  <si>
    <t>OLIVEIRA E SOUTO LTDA</t>
  </si>
  <si>
    <t>TOLINK TELEINFORMÁTICA LTDA ME</t>
  </si>
  <si>
    <t>2010/000348</t>
  </si>
  <si>
    <t>2010/6040/501016</t>
  </si>
  <si>
    <t>J SILVA COSTA</t>
  </si>
  <si>
    <t>SANDOVAL ALVES BEZERRA</t>
  </si>
  <si>
    <t>2010/000765</t>
  </si>
  <si>
    <t>2010/6040/501797</t>
  </si>
  <si>
    <t>ALVES E LAGARES LTDA</t>
  </si>
  <si>
    <t>2010/001560</t>
  </si>
  <si>
    <t>2010/6040/502468</t>
  </si>
  <si>
    <t>ADÃO SANTANA AGUIAR</t>
  </si>
  <si>
    <t>2010/001505</t>
  </si>
  <si>
    <t>2010/6040/502389</t>
  </si>
  <si>
    <t>CENILDA LÚCIA DA SILVA</t>
  </si>
  <si>
    <t>2010/001499</t>
  </si>
  <si>
    <t>2010/6040/502383</t>
  </si>
  <si>
    <t xml:space="preserve">C P COSTA </t>
  </si>
  <si>
    <t>2010/001492</t>
  </si>
  <si>
    <t>2010/6040/502374</t>
  </si>
  <si>
    <t>ELTON J DE ARAUJO</t>
  </si>
  <si>
    <t>2010/001543</t>
  </si>
  <si>
    <t>2010/6040/502437</t>
  </si>
  <si>
    <t>FORMAQ MAQUINAS AGRICOLAS LTDA</t>
  </si>
  <si>
    <t>2010/001631</t>
  </si>
  <si>
    <t>2010/6040/502529</t>
  </si>
  <si>
    <t>LEAL E AMORIM LTDA</t>
  </si>
  <si>
    <t>2010/001641</t>
  </si>
  <si>
    <t>2010/6040/502539</t>
  </si>
  <si>
    <t>TOCANTINS SERV. TÉC. P CELULARES LTDA</t>
  </si>
  <si>
    <t>2010/001790</t>
  </si>
  <si>
    <t>2010-6040-502700</t>
  </si>
  <si>
    <t>ZANCHI E BATISTELLA LTDA</t>
  </si>
  <si>
    <t>2010/001818</t>
  </si>
  <si>
    <t>2010/6040/502734</t>
  </si>
  <si>
    <t>W E W MINIMERCADO LTDA ME</t>
  </si>
  <si>
    <t>2010/001412</t>
  </si>
  <si>
    <t>2010/7270/500316</t>
  </si>
  <si>
    <t>W F MARTINS</t>
  </si>
  <si>
    <t>2010/001401</t>
  </si>
  <si>
    <t>2010/7270/500306</t>
  </si>
  <si>
    <t>SA &amp; LIMA LTDA</t>
  </si>
  <si>
    <t>2010/0001400</t>
  </si>
  <si>
    <t>2010/7270/500305</t>
  </si>
  <si>
    <t>MARCELI C DE LIMA</t>
  </si>
  <si>
    <t>2010/001395</t>
  </si>
  <si>
    <t>2010/7270/500300</t>
  </si>
  <si>
    <t>D ALVES COSMETICOS</t>
  </si>
  <si>
    <t>2010/001407</t>
  </si>
  <si>
    <t>2010/7270/500311</t>
  </si>
  <si>
    <t>PEREIRA &amp; NOLETO</t>
  </si>
  <si>
    <t>2010/001415</t>
  </si>
  <si>
    <t>2010/7270/500319</t>
  </si>
  <si>
    <t>FOTOLAB COM. DE PROD. FOTOGRAFICOS LTDA ME</t>
  </si>
  <si>
    <t>2010/001426</t>
  </si>
  <si>
    <t>2010/7270/500325</t>
  </si>
  <si>
    <t>VALADARES REVENDAS DE BEBIDAS LTDA</t>
  </si>
  <si>
    <t>2010/001437</t>
  </si>
  <si>
    <t>2010/7270/500337</t>
  </si>
  <si>
    <t>B B FERNANDES ME</t>
  </si>
  <si>
    <t>2011/000326</t>
  </si>
  <si>
    <t>2011/6040/500815</t>
  </si>
  <si>
    <t>E G F DAMASCENO</t>
  </si>
  <si>
    <t>2011/00275</t>
  </si>
  <si>
    <t>2011/7270/500107</t>
  </si>
  <si>
    <t>COMERCIAL DE ARTIGOS DE ARMARINHOS B P LTDA</t>
  </si>
  <si>
    <t>2010/001595</t>
  </si>
  <si>
    <t>2010/6040/502504</t>
  </si>
  <si>
    <t>PEDRO DOS SANTOS ROCHA</t>
  </si>
  <si>
    <t>2010/001419</t>
  </si>
  <si>
    <t>2010/7270/500323</t>
  </si>
  <si>
    <t>A N F COM. E DIST. DE ALIMENTOS LTDA</t>
  </si>
  <si>
    <t>2010/001398</t>
  </si>
  <si>
    <t>2010/7270/500303</t>
  </si>
  <si>
    <t>E F DE CARVALHO COMERCIAL</t>
  </si>
  <si>
    <t>2010/001439</t>
  </si>
  <si>
    <t>2010/7270/500339</t>
  </si>
  <si>
    <t>2010/001435</t>
  </si>
  <si>
    <t>2010/7270/500335</t>
  </si>
  <si>
    <t>DISTRIBUIDORA DE ALIMENTOS TRES A TRES LTDA</t>
  </si>
  <si>
    <t>MARIA IVONE ALVES DE OLIVEIRA</t>
  </si>
  <si>
    <t>2010/001417</t>
  </si>
  <si>
    <t>2010/7270/500321</t>
  </si>
  <si>
    <t>G M DE ANDRADE CONFECÇÕES ME</t>
  </si>
  <si>
    <t>2010/001409</t>
  </si>
  <si>
    <t>2010/7270/500313</t>
  </si>
  <si>
    <t>BARBOSA &amp; DOURADO LTDA ME</t>
  </si>
  <si>
    <t>2010/001416</t>
  </si>
  <si>
    <t>2010/7270/500320</t>
  </si>
  <si>
    <t>2010/001448</t>
  </si>
  <si>
    <t>2010/7270/500343</t>
  </si>
  <si>
    <t>SILVA E CAMARGO LTDA</t>
  </si>
  <si>
    <t>2010/001829</t>
  </si>
  <si>
    <t>2010/6040/502745</t>
  </si>
  <si>
    <t>SORAIA RIBEIRO DE NOVAIS</t>
  </si>
  <si>
    <t>2010/001811</t>
  </si>
  <si>
    <t>2010/6040/502728</t>
  </si>
  <si>
    <t>UTILICOM COMERCIAL LTDA ME</t>
  </si>
  <si>
    <t>2010/001812</t>
  </si>
  <si>
    <t>2010/6040/502729</t>
  </si>
  <si>
    <t>WEELTON JOSE ALVES COMERCIO</t>
  </si>
  <si>
    <t>2010/001819</t>
  </si>
  <si>
    <t>2010/6040/502735</t>
  </si>
  <si>
    <t xml:space="preserve">SAGA INFORMATICA LTDA </t>
  </si>
  <si>
    <t>2010/001824</t>
  </si>
  <si>
    <t>2010/6040/502740</t>
  </si>
  <si>
    <t>ROSA MARIA MARQUES DE SOUSA</t>
  </si>
  <si>
    <t>2010/001807</t>
  </si>
  <si>
    <t>2010/6040/502724</t>
  </si>
  <si>
    <t>R C CARTUCHOS INFORMATICA E PAPELARIA LTDA</t>
  </si>
  <si>
    <t>2010/001806</t>
  </si>
  <si>
    <t>2010/6040/502723</t>
  </si>
  <si>
    <t>PROAUDIO COM. DE APARELHOS AUDITIVOS LTDA</t>
  </si>
  <si>
    <t>2010/001802</t>
  </si>
  <si>
    <t>2010/6040/502719</t>
  </si>
  <si>
    <t>PAULO HUMBERTO AGNOLIN</t>
  </si>
  <si>
    <t>2010/001800</t>
  </si>
  <si>
    <t>2010/6040/502717</t>
  </si>
  <si>
    <t>SERRANA CENTRO AUTOMOTIVO LTDA ME</t>
  </si>
  <si>
    <t>2010/001792</t>
  </si>
  <si>
    <t>2010/6040/502702</t>
  </si>
  <si>
    <t>MICROCELL COM. VAR DE EQUIPAMENTOS DE INFORMÁTICA LTDA</t>
  </si>
  <si>
    <t>2010/001769</t>
  </si>
  <si>
    <t>2010/6040/502666</t>
  </si>
  <si>
    <t>M B ESCRITORIOS INTELIGENTES LTDA</t>
  </si>
  <si>
    <t>2010/001751</t>
  </si>
  <si>
    <t>2010/6040/502648</t>
  </si>
  <si>
    <t>MARIA DO ROSARIO SILVA BONFIM</t>
  </si>
  <si>
    <t>2010/001749</t>
  </si>
  <si>
    <t>2010/6040/502646</t>
  </si>
  <si>
    <t>GIORDANI E MARACAIPE LTDA</t>
  </si>
  <si>
    <t>2010/6040/502644</t>
  </si>
  <si>
    <t>YOLE AMBIENTES LTDA ME</t>
  </si>
  <si>
    <t>2010/001711</t>
  </si>
  <si>
    <t>2010/6040/502608</t>
  </si>
  <si>
    <t xml:space="preserve">NOSSA FAZENDINHA COM. DE GEN ALIMENTÍCIOS LTDA </t>
  </si>
  <si>
    <t>2010/001770</t>
  </si>
  <si>
    <t>2010/6040/502667</t>
  </si>
  <si>
    <t>MONA COM. DE CALÇADOS LTDA</t>
  </si>
  <si>
    <t>2010/001762</t>
  </si>
  <si>
    <t>2010/6040/502659</t>
  </si>
  <si>
    <t>M L P DA FONSECA ALVES ME</t>
  </si>
  <si>
    <t>2010/001753</t>
  </si>
  <si>
    <t>2010/6040/502650</t>
  </si>
  <si>
    <t>J I MACHADO</t>
  </si>
  <si>
    <t>2010/001741</t>
  </si>
  <si>
    <t>2010/6040/502638</t>
  </si>
  <si>
    <t>HELAINE OLIVEIRA CAMPOS</t>
  </si>
  <si>
    <t>2010/001723</t>
  </si>
  <si>
    <t>2010/6040/502620</t>
  </si>
  <si>
    <t>ALFREDO FONTINELE DE SOUZA ME</t>
  </si>
  <si>
    <t>2010/001717</t>
  </si>
  <si>
    <t>2010/6040/502614</t>
  </si>
  <si>
    <t>AGRIFERTIL COM VAREJ E REP DE PROD. AGROP. LTDA</t>
  </si>
  <si>
    <t>2010/001504</t>
  </si>
  <si>
    <t>2010/6040/502388</t>
  </si>
  <si>
    <t>MB COMERCIO VAREJ. DE MÓVEIS LTDA -</t>
  </si>
  <si>
    <t>2010/002606</t>
  </si>
  <si>
    <t>2010/6140/501078</t>
  </si>
  <si>
    <t xml:space="preserve">ATACADÃO TAVARES LTDA </t>
  </si>
  <si>
    <t>2010/002600</t>
  </si>
  <si>
    <t>2010/6140/501076</t>
  </si>
  <si>
    <t>CRISTIANO VIERA</t>
  </si>
  <si>
    <t>2010/001429</t>
  </si>
  <si>
    <t>2010/7270/500329</t>
  </si>
  <si>
    <t>I G MOREIRA</t>
  </si>
  <si>
    <t>2010/000503</t>
  </si>
  <si>
    <t>2010/6220/500001</t>
  </si>
  <si>
    <t>GURGEL &amp; SILVA LTDA ME</t>
  </si>
  <si>
    <t>2010/000349</t>
  </si>
  <si>
    <t>2010/6040/501018</t>
  </si>
  <si>
    <t>SALES E CARVALHO LTDA</t>
  </si>
  <si>
    <t>2010/000353</t>
  </si>
  <si>
    <t>2010/6040/501023</t>
  </si>
  <si>
    <t>SILVEIRA COM DE APARELHOS CELULARES LTDA ME</t>
  </si>
  <si>
    <t>2010/000796</t>
  </si>
  <si>
    <t>2010/6040/501821</t>
  </si>
  <si>
    <t>JANIO RIBEIRO DA ROCHA</t>
  </si>
  <si>
    <t>2010/001621</t>
  </si>
  <si>
    <t>2010/6040/502519</t>
  </si>
  <si>
    <t>PROCESSOS JULGADOS E ANALIZADOS REFERENTE AO MÊS DE SETEMBRO  DE 2011</t>
  </si>
  <si>
    <t>2010/000504</t>
  </si>
  <si>
    <t>2010/6370/500025</t>
  </si>
  <si>
    <t>2010/6640/500381</t>
  </si>
  <si>
    <t>REVISOINAL DECLARATORIA</t>
  </si>
  <si>
    <t>2010/6720/500003</t>
  </si>
  <si>
    <t>2011/6680/500005</t>
  </si>
  <si>
    <t>DISMOBRAS IMP. EXP. E DIST. DE MOVEIS</t>
  </si>
  <si>
    <t>2011/001754</t>
  </si>
  <si>
    <t>2010/6640/500375</t>
  </si>
  <si>
    <t>2010/6640/500267</t>
  </si>
  <si>
    <t xml:space="preserve">TOCANTINS TEXTEIS IND. E COM. CONF. </t>
  </si>
  <si>
    <t>2010/001756</t>
  </si>
  <si>
    <t xml:space="preserve">ANOR ALVES FERREIRA </t>
  </si>
  <si>
    <t>2011/000113</t>
  </si>
  <si>
    <t>2011/6640/500063</t>
  </si>
  <si>
    <t>UMUARAMA MOTORS COM. E SERVIÇOS</t>
  </si>
  <si>
    <t>2010/001004</t>
  </si>
  <si>
    <t>2011/6670/500272</t>
  </si>
  <si>
    <t>ALFREDO CARMO COSTA</t>
  </si>
  <si>
    <t>2011/001032</t>
  </si>
  <si>
    <t>2010/7240500558</t>
  </si>
  <si>
    <t>SUPERMERCADO LIMA LTDA</t>
  </si>
  <si>
    <t>2011/000005</t>
  </si>
  <si>
    <t>2011/6640/500005</t>
  </si>
  <si>
    <t>VIAÇÃO EXPRESS NORTE LTDA ME</t>
  </si>
  <si>
    <t>2011/000258</t>
  </si>
  <si>
    <t>BRIGIO IND. E COM. DE CEREAIS LTDA</t>
  </si>
  <si>
    <t>2011/001412</t>
  </si>
  <si>
    <t>2011/6400/500003</t>
  </si>
  <si>
    <t>M. DE L. P. SANTIAGO</t>
  </si>
  <si>
    <t>2010/000485</t>
  </si>
  <si>
    <t>2011/6400/500008</t>
  </si>
  <si>
    <t>2010/001115</t>
  </si>
  <si>
    <t>2011/6040/502053</t>
  </si>
  <si>
    <t>PEDRO PREIRA DE CAMPOS</t>
  </si>
  <si>
    <t>2011/000382</t>
  </si>
  <si>
    <t>2011/7270/500281</t>
  </si>
  <si>
    <t>L C SANTOS</t>
  </si>
  <si>
    <t>2010/002397</t>
  </si>
  <si>
    <t>2011/6640/500271</t>
  </si>
  <si>
    <t>2010/001104</t>
  </si>
  <si>
    <t>2010/6640/500391</t>
  </si>
  <si>
    <t>J. D'ARC FERRIERA</t>
  </si>
  <si>
    <t>2010/000724</t>
  </si>
  <si>
    <t>C F A SOUSA</t>
  </si>
  <si>
    <t>2010/001090</t>
  </si>
  <si>
    <t>CANTIDIO MEDEIROS SARDINHA</t>
  </si>
  <si>
    <t>2010/000966</t>
  </si>
  <si>
    <t>J E MARTINS JUNIOR</t>
  </si>
  <si>
    <t>2011/000157</t>
  </si>
  <si>
    <t>AZEVEDO &amp; SILVA LTDA</t>
  </si>
  <si>
    <t>2010/001081</t>
  </si>
  <si>
    <t>D T DOS SANTOS VASCONCELOS</t>
  </si>
  <si>
    <t>2010/000958</t>
  </si>
  <si>
    <t>VASCONCELOS E ARAUJO LTDA</t>
  </si>
  <si>
    <t>2010/000510</t>
  </si>
  <si>
    <t>S L DA SILVA TRANSPORTES ME</t>
  </si>
  <si>
    <t>2011/000164</t>
  </si>
  <si>
    <t xml:space="preserve">REFERESCOS BANDEIRANTES IND. E COM. </t>
  </si>
  <si>
    <t>2011/001025</t>
  </si>
  <si>
    <t>URES GARDENIA DE SOUSA BARROS</t>
  </si>
  <si>
    <t>MARCIO BEZERRA GOMES</t>
  </si>
  <si>
    <t>C H B MONTEIRO &amp; CIA LTDA</t>
  </si>
  <si>
    <t>OSMARINA CRUZ CABRAL</t>
  </si>
  <si>
    <t>CARLOS ROBERTO MARQUES</t>
  </si>
  <si>
    <t>2011/6040/501930</t>
  </si>
  <si>
    <t>N ULIDADE</t>
  </si>
  <si>
    <t>2010/6150/500051</t>
  </si>
  <si>
    <t>UNI BOM DIST. DE ALIM. LTDA</t>
  </si>
  <si>
    <t>2011/6040/502554</t>
  </si>
  <si>
    <t>2011/6040/501580</t>
  </si>
  <si>
    <t>AUTO POSTO DE COMB. ENTRE SERRA</t>
  </si>
  <si>
    <t>2011/6040/502561</t>
  </si>
  <si>
    <t>2011/7070/500021</t>
  </si>
  <si>
    <t>MARISTELA JANIRA CAIXETA DE REZENDE</t>
  </si>
  <si>
    <t>2011/6040/502002</t>
  </si>
  <si>
    <t>ALCANTARA &amp; FARIA LTDA</t>
  </si>
  <si>
    <t>2011/6270/500336</t>
  </si>
  <si>
    <t>ITASIDER USINA SIDERURGICA ITAMINAS</t>
  </si>
  <si>
    <t>2011/7000/500116</t>
  </si>
  <si>
    <t>PEDRO MANOEL DE FARIA</t>
  </si>
  <si>
    <t>2010/6830/500259</t>
  </si>
  <si>
    <t>2010/6640/500426</t>
  </si>
  <si>
    <t>AUTO POSTO DE COMB. MADJER LTDA</t>
  </si>
  <si>
    <t>2010/6510/500063</t>
  </si>
  <si>
    <t>CÉLIO BATISTA ALVES - ME</t>
  </si>
  <si>
    <t>DISTRIBUIDORA OMEGA LTDA</t>
  </si>
  <si>
    <t>2010/000382</t>
  </si>
  <si>
    <t>2010/6640/500141</t>
  </si>
  <si>
    <t>PRIME - DISTRIB. PROD. INDUSTR. LTDA</t>
  </si>
  <si>
    <t>2010/002111</t>
  </si>
  <si>
    <t>2010/6500/500179</t>
  </si>
  <si>
    <t>2011/6040/500870</t>
  </si>
  <si>
    <t>DRAGA MINAS EXTRAÇÃO DE PEDRA LTDA</t>
  </si>
  <si>
    <t>2010/002061</t>
  </si>
  <si>
    <t>2010/6040/503506</t>
  </si>
  <si>
    <t>DECOLE ATACADO E DISTRIB. ALIMENTOS LT</t>
  </si>
  <si>
    <t>2011/6040/501919</t>
  </si>
  <si>
    <t>2011/6040/501925</t>
  </si>
  <si>
    <t>2011/001320</t>
  </si>
  <si>
    <t>2011/6040/501928</t>
  </si>
  <si>
    <t>2011/6040/501916</t>
  </si>
  <si>
    <t>2011/001312</t>
  </si>
  <si>
    <t>2011/6040/501917</t>
  </si>
  <si>
    <t>A G COM. VAR. DE COMBUSTÍVEIS LTDA</t>
  </si>
  <si>
    <t>2011/001167</t>
  </si>
  <si>
    <t>2011/6640/500280</t>
  </si>
  <si>
    <t>2011/000386</t>
  </si>
  <si>
    <t>2011/6640/500123</t>
  </si>
  <si>
    <t>2011/000387</t>
  </si>
  <si>
    <t>2011/6640/500124</t>
  </si>
  <si>
    <t>2011/000395</t>
  </si>
  <si>
    <t>2011/6640/500129</t>
  </si>
  <si>
    <t>REVEL PROC. (T ADITIVO)</t>
  </si>
  <si>
    <t>JOSÉ COELHO DE SOUZA</t>
  </si>
  <si>
    <t>2010/002301</t>
  </si>
  <si>
    <t>2010/6640/500791</t>
  </si>
  <si>
    <t>L C S DUARTE</t>
  </si>
  <si>
    <t>2010/6890/500070</t>
  </si>
  <si>
    <t>PALMAS ANTENAS COMÉRCIO E SERVIÇOS LT</t>
  </si>
  <si>
    <t>2010/000802</t>
  </si>
  <si>
    <t>2010/6040/501840</t>
  </si>
  <si>
    <t>PAPELARIA UNIVERSITÁRIA LTDA</t>
  </si>
  <si>
    <t>2011/001622</t>
  </si>
  <si>
    <t>2011/7270/500364</t>
  </si>
  <si>
    <t>PERFECT STONE DISTRIBUIDORA LTDA</t>
  </si>
  <si>
    <t>A. G. P. COELHO</t>
  </si>
  <si>
    <t>2011/001321</t>
  </si>
  <si>
    <t>REVEL PROC. EM PARTE</t>
  </si>
  <si>
    <t>2011/6640/500292</t>
  </si>
  <si>
    <t>2011/000385</t>
  </si>
  <si>
    <t>2011/6640/500122</t>
  </si>
  <si>
    <t>2011/001326</t>
  </si>
  <si>
    <t>2011/6040/501933</t>
  </si>
  <si>
    <t>2011/001310</t>
  </si>
  <si>
    <t>2011/6040/001915</t>
  </si>
  <si>
    <t>2011/001313</t>
  </si>
  <si>
    <t>2011/6040/501918</t>
  </si>
  <si>
    <t>2011/001307</t>
  </si>
  <si>
    <t>2011/6040/501913</t>
  </si>
  <si>
    <t>2011/001309</t>
  </si>
  <si>
    <t>2011/6040/501914</t>
  </si>
  <si>
    <t>2011/001315</t>
  </si>
  <si>
    <t>2011/6040/501920</t>
  </si>
  <si>
    <t>2011/001316</t>
  </si>
  <si>
    <t>2011/6040/501921</t>
  </si>
  <si>
    <t>DEOCLECIANO AIRES DE ARAÚJO</t>
  </si>
  <si>
    <t>2011/001317</t>
  </si>
  <si>
    <t>2011/6040/501922</t>
  </si>
  <si>
    <t>DISMOBRAS IMP. EXP. DISTR. MOV. ELETR. LT</t>
  </si>
  <si>
    <t>2007/004463</t>
  </si>
  <si>
    <t>2007/6100/500131</t>
  </si>
  <si>
    <t>2011/001209</t>
  </si>
  <si>
    <t>2011/7270/500279</t>
  </si>
  <si>
    <t>2011/001548</t>
  </si>
  <si>
    <t>2011/7270/500336</t>
  </si>
  <si>
    <t>2011/001541</t>
  </si>
  <si>
    <t>2011/7270/500333</t>
  </si>
  <si>
    <t>2011/001462</t>
  </si>
  <si>
    <t>2011/7270/500317</t>
  </si>
  <si>
    <t>2011/001210</t>
  </si>
  <si>
    <t>2011/7270/500280</t>
  </si>
  <si>
    <t>ESTRUTURAS DE AÇO ARAGUAIA LTDA</t>
  </si>
  <si>
    <t>2011/001460</t>
  </si>
  <si>
    <t>2011/7270/500316</t>
  </si>
  <si>
    <t>2010/001699</t>
  </si>
  <si>
    <t>2010/6040/502587</t>
  </si>
  <si>
    <t>LIMPEL REPRESENT. E DISTRIBUIÇÕES LTDA</t>
  </si>
  <si>
    <t>2010/001702</t>
  </si>
  <si>
    <t>2010/6040/502596</t>
  </si>
  <si>
    <t>MULTFAR DISTR. DE MEDICAMENTOS LTDA</t>
  </si>
  <si>
    <t>2011/000427</t>
  </si>
  <si>
    <t>2011/6040/500978</t>
  </si>
  <si>
    <t>SO AR COMÉRCIO DE AR CONDICIONADO LT</t>
  </si>
  <si>
    <t>2011/001039</t>
  </si>
  <si>
    <t>2011/6040/501671</t>
  </si>
  <si>
    <t>AGROPECUÁRIA RECANTO</t>
  </si>
  <si>
    <t>2011/001475</t>
  </si>
  <si>
    <t>2011/6640/500333</t>
  </si>
  <si>
    <t>F A LOPES DA SILVA ME</t>
  </si>
  <si>
    <t>2011/000727</t>
  </si>
  <si>
    <t>2011/6140/500321</t>
  </si>
  <si>
    <t>ANA MARIA MORAIS DE LIMA</t>
  </si>
  <si>
    <t>2010/001935</t>
  </si>
  <si>
    <t>20101/6.040/502976</t>
  </si>
  <si>
    <t>CDA - COMPANHIA DE DISTRIBUIÇÃO ARAGUAIA</t>
  </si>
  <si>
    <t>2010/002599</t>
  </si>
  <si>
    <t>2010/6270/500502</t>
  </si>
  <si>
    <t>2011/001097</t>
  </si>
  <si>
    <t>2011/6860/500603</t>
  </si>
  <si>
    <t>2011/001096</t>
  </si>
  <si>
    <t>2011/6830/500602</t>
  </si>
  <si>
    <t>RODRIGUES E MCAHADO LTDA</t>
  </si>
  <si>
    <t>2011/001088</t>
  </si>
  <si>
    <t>2011/6860/500595</t>
  </si>
  <si>
    <t>FERROTINS IND E COM DE FERRO LTDA</t>
  </si>
  <si>
    <t>2010/002477</t>
  </si>
  <si>
    <t>2010/6040/504495</t>
  </si>
  <si>
    <t>2010/002475</t>
  </si>
  <si>
    <t>2010/6040/504493</t>
  </si>
  <si>
    <t>ELIGÁS COM. &amp; DISTRIBUIÇÃO DE GÁS LTDA</t>
  </si>
  <si>
    <t>2010/002476</t>
  </si>
  <si>
    <t>2010/6040/504494</t>
  </si>
  <si>
    <t>2011/001174</t>
  </si>
  <si>
    <t>2011/6640/500283</t>
  </si>
  <si>
    <t>2011/001171</t>
  </si>
  <si>
    <t>2011/6640/500282</t>
  </si>
  <si>
    <t>ROTTA TRAIDING CONSULTORIA EMPRESARIAL</t>
  </si>
  <si>
    <t>2011/001170</t>
  </si>
  <si>
    <t>2011/6640/500281</t>
  </si>
  <si>
    <t>SETIMA DO BRASIL CAD/SP</t>
  </si>
  <si>
    <t>2011/000531</t>
  </si>
  <si>
    <t>2011/6040/501178</t>
  </si>
  <si>
    <t>JOAR CALÇADOS LTDA</t>
  </si>
  <si>
    <t>2011/000064</t>
  </si>
  <si>
    <t>2011/7240/500025</t>
  </si>
  <si>
    <t>FERNANDA SR SANTOS  M-E</t>
  </si>
  <si>
    <t>2011/000165</t>
  </si>
  <si>
    <t>2011/6640/500065</t>
  </si>
  <si>
    <t>COMETA DISTRIBUIDORA DE ALIMENTOS</t>
  </si>
  <si>
    <t>2010/000662</t>
  </si>
  <si>
    <t>2010/7270/500186</t>
  </si>
  <si>
    <t>PLANALTO DIST. E COM. IMP E EXP DE PROD. ALIMENTICIOS LTDA</t>
  </si>
  <si>
    <t>2010/002084</t>
  </si>
  <si>
    <t>2010/6040/500662</t>
  </si>
  <si>
    <t>MIRIAN P DA SILVA</t>
  </si>
  <si>
    <t>2011/000160</t>
  </si>
  <si>
    <t>2011/6640/500062</t>
  </si>
  <si>
    <t>M L RIBEIRO DA SILVA ME</t>
  </si>
  <si>
    <t>2011/000548</t>
  </si>
  <si>
    <t>2011/6670/500164</t>
  </si>
  <si>
    <t>RR ELETROELETRONICOS LTDA</t>
  </si>
  <si>
    <t>2011/000553</t>
  </si>
  <si>
    <t>2011/6670/500168</t>
  </si>
  <si>
    <t xml:space="preserve"> MONTE TRANSPORTADORA E CONSTRUTORA LTDA</t>
  </si>
  <si>
    <t>2011/000645</t>
  </si>
  <si>
    <t>2011/6670/500230</t>
  </si>
  <si>
    <t>RIBEIRO E PAIVA LTDA</t>
  </si>
  <si>
    <t>2011/000554</t>
  </si>
  <si>
    <t>2011/6670/500169</t>
  </si>
  <si>
    <t>D C DOS SANTOS &amp; CIA LTDA ME</t>
  </si>
  <si>
    <t>2010/001474</t>
  </si>
  <si>
    <t>2011/6630/500096</t>
  </si>
  <si>
    <t>F C FERREIRA CONSTRUTORA ME</t>
  </si>
  <si>
    <t>2011/000558</t>
  </si>
  <si>
    <t>2011/6670/500172</t>
  </si>
  <si>
    <t>J O SOUZA</t>
  </si>
  <si>
    <t>2011/000570</t>
  </si>
  <si>
    <t>2011/6670/500178</t>
  </si>
  <si>
    <t>2011/000552</t>
  </si>
  <si>
    <t>2011/6670/500167</t>
  </si>
  <si>
    <t>OLIVEIRA E ALVES LTDA</t>
  </si>
  <si>
    <t>2011/000556</t>
  </si>
  <si>
    <t>2011/6670/500171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</si>
  <si>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</si>
  <si>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2011/000648</t>
  </si>
  <si>
    <t>2011/6230/500021</t>
  </si>
  <si>
    <t>COTESA ENGENHARIA LTDA</t>
  </si>
  <si>
    <t>2011/000581</t>
  </si>
  <si>
    <t>2011/6670/500188</t>
  </si>
  <si>
    <t>CARAJÁS COM. DE A. P CONST. LTDA</t>
  </si>
  <si>
    <t>2011/000555</t>
  </si>
  <si>
    <t>2011/6670/500170</t>
  </si>
  <si>
    <t>J C ARAUJO</t>
  </si>
  <si>
    <t>2011/000575</t>
  </si>
  <si>
    <t>2011/6670/500182</t>
  </si>
  <si>
    <t>2011/000572</t>
  </si>
  <si>
    <t>2011/6670/500179</t>
  </si>
  <si>
    <t>2011/000568</t>
  </si>
  <si>
    <t>2011/6670/500177</t>
  </si>
  <si>
    <t>D A VALADARES</t>
  </si>
  <si>
    <t>2011/000567</t>
  </si>
  <si>
    <t>2011/6670/500176</t>
  </si>
  <si>
    <t>2011/000560</t>
  </si>
  <si>
    <t>2011/6670/500173</t>
  </si>
  <si>
    <t>LUSIVAN SILVA PAZ ME</t>
  </si>
  <si>
    <t>2011/000561</t>
  </si>
  <si>
    <t>2011/6670/500174</t>
  </si>
  <si>
    <t>2011/000580</t>
  </si>
  <si>
    <t>2011/6670/500187</t>
  </si>
  <si>
    <t>2011/000579</t>
  </si>
  <si>
    <t>2011/6670/500186</t>
  </si>
  <si>
    <t>J G LOTERIAS LTDA ME</t>
  </si>
  <si>
    <t>2011/000576</t>
  </si>
  <si>
    <t>2011/6670/500183</t>
  </si>
  <si>
    <t>EDEILSON DEFENSOR REGO ME</t>
  </si>
  <si>
    <t>2011/000726</t>
  </si>
  <si>
    <t>2011/6300/500050</t>
  </si>
  <si>
    <t>2011/000549</t>
  </si>
  <si>
    <t>2011/6670/500165</t>
  </si>
  <si>
    <t>WANDERSON SALES VIEIRA ME</t>
  </si>
  <si>
    <t>2011/000550</t>
  </si>
  <si>
    <t>2011/6670/500166</t>
  </si>
  <si>
    <t>2011/000578</t>
  </si>
  <si>
    <t>2011/6670/500185</t>
  </si>
  <si>
    <t>MOACIR JOSE MARCOTTO ME</t>
  </si>
  <si>
    <t>2011/000577</t>
  </si>
  <si>
    <t>2011/6670/500184</t>
  </si>
  <si>
    <t>2011/000573</t>
  </si>
  <si>
    <t>2011/6670/500180</t>
  </si>
  <si>
    <t>DISTRIBUIDORA DE PETROLEO SÃO MIGUEL LTDA</t>
  </si>
  <si>
    <t>2011/000644</t>
  </si>
  <si>
    <t>2011/6300/500048</t>
  </si>
  <si>
    <t>JR CONCEIÇÃO DOS SANTOS COMERCIAL</t>
  </si>
  <si>
    <t>2011/000186</t>
  </si>
  <si>
    <t>2011/6620/500006</t>
  </si>
  <si>
    <t>A DOS SANTOS SOUSA COMERCIAL</t>
  </si>
  <si>
    <t>2011/000185</t>
  </si>
  <si>
    <t>2011/6520/500011</t>
  </si>
  <si>
    <t>ROSIMAR DE SOUZA MOURÃO ME</t>
  </si>
  <si>
    <t>2011/002166</t>
  </si>
  <si>
    <t>2010/6500/500192</t>
  </si>
  <si>
    <t>2010/002439</t>
  </si>
  <si>
    <t>2010/6620/500034</t>
  </si>
  <si>
    <t>DANIEL SERPA ME</t>
  </si>
  <si>
    <t>2010/002434</t>
  </si>
  <si>
    <t>2010/6620/500033</t>
  </si>
  <si>
    <t>EDWILSON CARVALHO SOUSA ME</t>
  </si>
  <si>
    <t>2011/001505</t>
  </si>
  <si>
    <t>2011/6860/500721</t>
  </si>
  <si>
    <t>TAPECAR TAPEÇARIA E DECORAÇÕES LTDA</t>
  </si>
  <si>
    <t>2011/001486</t>
  </si>
  <si>
    <t>2011/6840/500069</t>
  </si>
  <si>
    <t>MARRA MOREIRA E SILVA LTDA</t>
  </si>
  <si>
    <t>2011/001470</t>
  </si>
  <si>
    <t>2011/6860/500698</t>
  </si>
  <si>
    <t>MICHELON E CARVALHO LTDA</t>
  </si>
  <si>
    <t>2011/001519</t>
  </si>
  <si>
    <t>2011/6860/500730</t>
  </si>
  <si>
    <t>MATOS E OMENA LTDA</t>
  </si>
  <si>
    <t>2011/001480</t>
  </si>
  <si>
    <t>2011/6860/500709</t>
  </si>
  <si>
    <t>BARSANULPHO &amp; MOREIRA LTDA ME</t>
  </si>
  <si>
    <t>2011/001483</t>
  </si>
  <si>
    <t>2011/6860/500712</t>
  </si>
  <si>
    <t>B M DO NASCIMENTO E CIA LTDA</t>
  </si>
  <si>
    <t>2011/001514</t>
  </si>
  <si>
    <t>2011/6860/500728</t>
  </si>
  <si>
    <t>CENTER VIDROES COM. DE VIDROS LTDA ME</t>
  </si>
  <si>
    <t>2011/001629</t>
  </si>
  <si>
    <t>2011/6860/500788</t>
  </si>
  <si>
    <t>N G RODRIGUES E CIA LTDA</t>
  </si>
  <si>
    <t>2011/001481</t>
  </si>
  <si>
    <t>2011/6860/500710</t>
  </si>
  <si>
    <t>JOSE OLIVEIRA DA ROCHA</t>
  </si>
  <si>
    <t>2011/001532</t>
  </si>
  <si>
    <t>2011/6860/500736</t>
  </si>
  <si>
    <t>ELISVALDO FERREIRA SANTANA</t>
  </si>
  <si>
    <t>2011/001530</t>
  </si>
  <si>
    <t>2011/6860/500735</t>
  </si>
  <si>
    <t>E V RIOS</t>
  </si>
  <si>
    <t>2011/001522</t>
  </si>
  <si>
    <t>2011/6860/500732</t>
  </si>
  <si>
    <t>DELAIDES MARTINS DA SILVA</t>
  </si>
  <si>
    <t>2011/001536</t>
  </si>
  <si>
    <t>2011/6860/500738</t>
  </si>
  <si>
    <t>JOSE PEREIRA FALCAO</t>
  </si>
  <si>
    <t>2011/001630</t>
  </si>
  <si>
    <t>2011/6860/500789</t>
  </si>
  <si>
    <t>R K PEREIRA</t>
  </si>
  <si>
    <t>2011/001466</t>
  </si>
  <si>
    <t>2011/6860/500695</t>
  </si>
  <si>
    <t>S JOSE RIBEIRO</t>
  </si>
  <si>
    <t>2011/001479</t>
  </si>
  <si>
    <t>2011/6860/500708</t>
  </si>
  <si>
    <t>DOMINGOS N REIS</t>
  </si>
  <si>
    <t>2011/001511</t>
  </si>
  <si>
    <t>2011/6860/500726</t>
  </si>
  <si>
    <t>FRANCISCO E ALVES DE SOUZA</t>
  </si>
  <si>
    <t>2011/001513</t>
  </si>
  <si>
    <t>2011/6860/500727</t>
  </si>
  <si>
    <t>MAQUICILAN LEAO XAVIER</t>
  </si>
  <si>
    <t>2011/001528</t>
  </si>
  <si>
    <t>2011/6860/500734</t>
  </si>
  <si>
    <t>MURILO AMARAL DA SILVA</t>
  </si>
  <si>
    <t>2011/001526</t>
  </si>
  <si>
    <t>2011/6860/500733</t>
  </si>
  <si>
    <t>RIBEIRO E GAMA LTDA</t>
  </si>
  <si>
    <t>2011/001472</t>
  </si>
  <si>
    <t>2011/6860/500700</t>
  </si>
  <si>
    <t>WF MOTO PEÇAS COM DE PEÇAS E ACES. P MOTOCICLETAS LTDA</t>
  </si>
  <si>
    <t>2011/001520</t>
  </si>
  <si>
    <t>2011/6860/500731</t>
  </si>
  <si>
    <t>CLEUMA DA SILVA SANTOS ME</t>
  </si>
  <si>
    <t>2011/001533</t>
  </si>
  <si>
    <t>2011/6860/500737</t>
  </si>
  <si>
    <t>HERALDO DA SILVA LIMA</t>
  </si>
  <si>
    <t>2011/000667</t>
  </si>
  <si>
    <t>2011/6300/500049</t>
  </si>
  <si>
    <t>D M LIMA</t>
  </si>
  <si>
    <t>2011/001431</t>
  </si>
  <si>
    <t>2011/6430/500175</t>
  </si>
  <si>
    <t>MARCLEIDE MARILAC DE ALCANTARA</t>
  </si>
  <si>
    <t>2010/002046</t>
  </si>
  <si>
    <t>DLIGENCIA</t>
  </si>
  <si>
    <t>2011/6500/500160</t>
  </si>
  <si>
    <t>A S CAVALCANTE SUPERMERCADO LTDA</t>
  </si>
  <si>
    <t>2010/001473</t>
  </si>
  <si>
    <t>2010/6630/500095</t>
  </si>
  <si>
    <t>2010/002045</t>
  </si>
  <si>
    <t>2010/6500/500159</t>
  </si>
  <si>
    <t>MB COM VAR DE MOVEIS LTDA</t>
  </si>
  <si>
    <t>2010/6630/500096</t>
  </si>
  <si>
    <t>RESTAURANTE FOGÃO DE MINAS LTDA</t>
  </si>
  <si>
    <t>PEG PAG 409 NORTE LTDA</t>
  </si>
  <si>
    <t>2010/000795</t>
  </si>
  <si>
    <t>2010/6040/501820</t>
  </si>
  <si>
    <t>R P DA COSTA</t>
  </si>
  <si>
    <t>2010/000791</t>
  </si>
  <si>
    <t>2010/6040/501816</t>
  </si>
  <si>
    <t>R G PAIVA</t>
  </si>
  <si>
    <t>2010/000794</t>
  </si>
  <si>
    <t>2010/6040/501819</t>
  </si>
  <si>
    <t>PALMAS EXPRESS TRANSPORTES LTDA</t>
  </si>
  <si>
    <t>2010/000793</t>
  </si>
  <si>
    <t>2010/6040/501818</t>
  </si>
  <si>
    <t>SILVA E ROCHA COM. DE TRIPAS LTDA</t>
  </si>
  <si>
    <t>2010/000790</t>
  </si>
  <si>
    <t>2010/6040/501815</t>
  </si>
  <si>
    <t>BRASILIA MATERIAL DE CONST. LTDA</t>
  </si>
  <si>
    <t>2010/001567</t>
  </si>
  <si>
    <t>2010/6040/502475</t>
  </si>
  <si>
    <t>BELEZA PURA COSMETICOS LTDA</t>
  </si>
  <si>
    <t>2010/001568</t>
  </si>
  <si>
    <t>2010/6040/502476</t>
  </si>
  <si>
    <t>C B VIEIRA &amp; CIA LTDA</t>
  </si>
  <si>
    <t>2010/001575</t>
  </si>
  <si>
    <t>2010/6040/502483</t>
  </si>
  <si>
    <t>G S DE MACEDO</t>
  </si>
  <si>
    <t>2010/001563</t>
  </si>
  <si>
    <t>2010/6040/502471</t>
  </si>
  <si>
    <t>WAGNER MENDES DE FARIAS</t>
  </si>
  <si>
    <t>2010/001573</t>
  </si>
  <si>
    <t>2010/6040/502481</t>
  </si>
  <si>
    <t>KENYA POLIANA SOARES DE ANDRADE</t>
  </si>
  <si>
    <t>2010/001566</t>
  </si>
  <si>
    <t>2010/6040/502474</t>
  </si>
  <si>
    <t>THIAGO R SANTIAGO JOALHERIA</t>
  </si>
  <si>
    <t>2010/001556</t>
  </si>
  <si>
    <t>2010/6040/502466</t>
  </si>
  <si>
    <t>J2R EMPREENDIMENTOS LTDA</t>
  </si>
  <si>
    <t>2010/001562</t>
  </si>
  <si>
    <t>2010/6040/502470</t>
  </si>
  <si>
    <t>AZEVEDO E BORBA LTDA</t>
  </si>
  <si>
    <t>2010/000657</t>
  </si>
  <si>
    <t>2010/6040/501680</t>
  </si>
  <si>
    <t>CBN CONSTRUTORA BRASIL NORTE LTDA</t>
  </si>
  <si>
    <t>2010/6040/501681</t>
  </si>
  <si>
    <t>NOTA 10 SERVIÇOS AUTOMOTIVOS LTDA</t>
  </si>
  <si>
    <t>2010/000660</t>
  </si>
  <si>
    <t>2010/6040/501683</t>
  </si>
  <si>
    <t>TARGINO &amp; FERREIRA LTDA ME</t>
  </si>
  <si>
    <t>2010/000771</t>
  </si>
  <si>
    <t>2010/6040/501802</t>
  </si>
  <si>
    <t>JOÃO DE CASTRO PEREIRA</t>
  </si>
  <si>
    <t>2010/000797</t>
  </si>
  <si>
    <t>2010/6040/501822</t>
  </si>
  <si>
    <t>LAURO SERGIO DIAS</t>
  </si>
  <si>
    <t>2010/000766</t>
  </si>
  <si>
    <t>2010/6040/501798</t>
  </si>
  <si>
    <t>GRAFICA VITORIA LTDA</t>
  </si>
  <si>
    <t>2010/000659</t>
  </si>
  <si>
    <t>2010/6040/501682</t>
  </si>
  <si>
    <t>NACIONAL DIST. DE ART. DE PAPELARIA LTDA</t>
  </si>
  <si>
    <t>2010/000661</t>
  </si>
  <si>
    <t>2010/6040/501684</t>
  </si>
  <si>
    <t>AGROPECUARIA ESTRELA DO SUL LTDA</t>
  </si>
  <si>
    <t>2010/000769</t>
  </si>
  <si>
    <t>2010/6040/501800</t>
  </si>
  <si>
    <t>B M PEREIRA &amp; CIA LTDA</t>
  </si>
  <si>
    <t>2010/000754</t>
  </si>
  <si>
    <t>2010/6040/501786</t>
  </si>
  <si>
    <t>FRIGOCAPA IND. E COM. DE ALIMENTOS E DERIV LTDA</t>
  </si>
  <si>
    <t>2010/000645</t>
  </si>
  <si>
    <t>2010/6040/501668</t>
  </si>
  <si>
    <t>JOÃO SARAIVA BRITO NETO - ME</t>
  </si>
  <si>
    <t>2011/000346</t>
  </si>
  <si>
    <t>2011/6040/500836</t>
  </si>
  <si>
    <t>TCN SERVICE CONSTRUÇÕES E PROJETOS DE ARQUITETURA LTDA ME</t>
  </si>
  <si>
    <t>2011/001394</t>
  </si>
  <si>
    <t>2011/6640/500305</t>
  </si>
  <si>
    <t xml:space="preserve">MC  CARDOSO FILHO </t>
  </si>
  <si>
    <t>2011/001404</t>
  </si>
  <si>
    <t>2011/6640/500315</t>
  </si>
  <si>
    <t>SIDERURGICA DO MARANHÃO S.A</t>
  </si>
  <si>
    <t>2011/001399</t>
  </si>
  <si>
    <t>2011/6640/500310</t>
  </si>
  <si>
    <t>FAZENDA MACEDONIA S.A</t>
  </si>
  <si>
    <t>2011/001443</t>
  </si>
  <si>
    <t>2011/6430/500177</t>
  </si>
  <si>
    <t>M C COTUTINHO</t>
  </si>
  <si>
    <t>2011/000773</t>
  </si>
  <si>
    <t>2011/6300/500052</t>
  </si>
  <si>
    <t>JOEL CANDIDO DE FREITAS</t>
  </si>
  <si>
    <t>2011/001445</t>
  </si>
  <si>
    <t>2011/6430/500179</t>
  </si>
  <si>
    <t>JOÃO CARLOS DE SOUZA</t>
  </si>
  <si>
    <t>2011/001454</t>
  </si>
  <si>
    <t>2011/6430/500181</t>
  </si>
  <si>
    <t>COMPANHIA SIDERURGICA DO PARÁ-COSIPAR</t>
  </si>
  <si>
    <t>2011/001425</t>
  </si>
  <si>
    <t>2011/6720/500009</t>
  </si>
  <si>
    <t>LUCIANO LUCAS BRUNETTA</t>
  </si>
  <si>
    <t>2011//001448</t>
  </si>
  <si>
    <t>2011/6430/500180</t>
  </si>
  <si>
    <t>WANDERLEY MIRANDA OLIVEIRA RODRIGUES</t>
  </si>
  <si>
    <t>2011/001419</t>
  </si>
  <si>
    <t>2011/6690/500005</t>
  </si>
  <si>
    <t>2010/001470</t>
  </si>
  <si>
    <t>2010/6630/500094</t>
  </si>
  <si>
    <t>AGRIFERTIL COM VAR E REP DE PROD AGROP LTDA</t>
  </si>
  <si>
    <t>2010/001400</t>
  </si>
  <si>
    <t>W &amp; W MINIMERCADO LTDA ME</t>
  </si>
  <si>
    <t>ATACADÃO TAVARES LTDA</t>
  </si>
  <si>
    <t>PEREIRA &amp; NOLETO LTDA</t>
  </si>
  <si>
    <t>SS DE OLIVEIRA ME</t>
  </si>
  <si>
    <t>CLAUDINO S.A LOJAS DE DEPARTAMENTO</t>
  </si>
  <si>
    <t>2011/000583</t>
  </si>
  <si>
    <t>2011/6670/500190</t>
  </si>
  <si>
    <t>VIRGULINO SILVEIRA</t>
  </si>
  <si>
    <t>2010/002348</t>
  </si>
  <si>
    <t>2010/6440/500054</t>
  </si>
  <si>
    <t>BB FERNANDES ME</t>
  </si>
  <si>
    <t>2011/001414</t>
  </si>
  <si>
    <t>2011/6660/500008</t>
  </si>
  <si>
    <t>ANF COM E DIST. DE ALIMENTOS LTDA</t>
  </si>
  <si>
    <t>2011/000275</t>
  </si>
  <si>
    <t>SCARAVONATO E FRIGERI LTDA</t>
  </si>
  <si>
    <t xml:space="preserve">PLANALTO DIST.E COM. IMP E EXP DE PROD. ALIMENTICIOS </t>
  </si>
  <si>
    <t xml:space="preserve">DILIGENCIA </t>
  </si>
  <si>
    <t>CENILDA LUCIA DA SILVA</t>
  </si>
  <si>
    <t>PROPAUDIO COM. DE APARELHOS AUDITIVOS LTDA</t>
  </si>
  <si>
    <t>2010/6040/502700</t>
  </si>
  <si>
    <t>PALMAS CHAVES SERVIÇO LTDA</t>
  </si>
  <si>
    <t>2010/001767</t>
  </si>
  <si>
    <t>2010/6040/502664</t>
  </si>
  <si>
    <t>SALOMÃO &amp; CABRINI LTDA ME</t>
  </si>
  <si>
    <t>TALKCOM TELECOMUNICAÇÕES LTDA</t>
  </si>
  <si>
    <t>2010/001830</t>
  </si>
  <si>
    <t>2010/6040/502748</t>
  </si>
  <si>
    <t>2010/001816</t>
  </si>
  <si>
    <t>2010/6040/502732</t>
  </si>
  <si>
    <t>EGF DAMASCENO</t>
  </si>
  <si>
    <t>FORMAQ MAQ. AGRICOLAS LTDA</t>
  </si>
  <si>
    <t>MONA COMERCIO DE CALÇADOS LTDA</t>
  </si>
  <si>
    <t>MB ESCRITORIOS INTELIGENTES</t>
  </si>
  <si>
    <t>MLP DA FONSECA ALVES ME</t>
  </si>
  <si>
    <t>RC CARTUCHOS INFORMATICA E PAPELARIA LTDA</t>
  </si>
  <si>
    <t>TECNOMEDIA COM ASSIST. TEC HOSP LTDA</t>
  </si>
  <si>
    <t>2010/001835</t>
  </si>
  <si>
    <t>2010/6040/502754</t>
  </si>
  <si>
    <t>UZZO COM E DISTRIBUIÇÃO LTDA</t>
  </si>
  <si>
    <t>2010/001820</t>
  </si>
  <si>
    <t>2010/6040/502736</t>
  </si>
  <si>
    <t>SAGA INFORMATICA LTDA</t>
  </si>
  <si>
    <t>SUPERMERCADO VAREJÃO LTDA</t>
  </si>
  <si>
    <t>2010/001814</t>
  </si>
  <si>
    <t>2010/6040/502730</t>
  </si>
  <si>
    <t>MICROCELL COM VAR DE EQUIP DE INF LTDA</t>
  </si>
  <si>
    <t>TOCANTINS SERV TEC P CELULARES LTDA</t>
  </si>
  <si>
    <t>TERRA COM MAT ELETRICOS LTDA</t>
  </si>
  <si>
    <t>2010/001836</t>
  </si>
  <si>
    <t>2010/6040/502755</t>
  </si>
  <si>
    <t>COMERCIAL DE PAPEL BASIC LTDA</t>
  </si>
  <si>
    <t>2010/001414</t>
  </si>
  <si>
    <t>2010/7270/500318</t>
  </si>
  <si>
    <t>FOTOLAB COM DE PROD FOTOGRAF LTDA ME</t>
  </si>
  <si>
    <t>NOSSA FAZENDINHA COM DE GEN ALIM. LTDA</t>
  </si>
  <si>
    <t>N C CONST. E IND. DE PREMOLDADOS LTDA</t>
  </si>
  <si>
    <t>CP COSTA</t>
  </si>
  <si>
    <t>CONSTRUSERV MAT. P CONSTRUÇÃO LTDA</t>
  </si>
  <si>
    <t>ADAO SANTANA AGUIAR</t>
  </si>
  <si>
    <t>GM DE ANDRADE CONFECÇÕES LTDA</t>
  </si>
  <si>
    <t>DISTRIBUIDORA DE ALIM TRES A TRES LTDA</t>
  </si>
  <si>
    <t>SILVEIRA COM. DE APARELHOS CELULARES LTDA ME</t>
  </si>
  <si>
    <t>JOSE FERREIRA BRITO</t>
  </si>
  <si>
    <t>2010/001572</t>
  </si>
  <si>
    <t>JONAS DE SOUSA COSTA ME</t>
  </si>
  <si>
    <t>TOLINK TELEINF. LTDA ME</t>
  </si>
  <si>
    <t>MONTE TRANSP E CONSTRUTORA LTDA</t>
  </si>
  <si>
    <t>MOACIR JOSE MARCOTO ME</t>
  </si>
  <si>
    <t>CARAJAS COM. DE MAT. P CONSTRUÇÃO LTDA</t>
  </si>
  <si>
    <t>RR ELETRONICOS LTDA</t>
  </si>
  <si>
    <t>T B DOS SANTOS ME</t>
  </si>
  <si>
    <t>2011/000836</t>
  </si>
  <si>
    <t>2011/6040/501465</t>
  </si>
  <si>
    <t>TUPY COM. DE GLP LTDA EPP</t>
  </si>
  <si>
    <t>2011/001090</t>
  </si>
  <si>
    <t>2011/7270/500248</t>
  </si>
  <si>
    <t>PURO CHARME COM VAR. DE ART. DO VEST. LTDA</t>
  </si>
  <si>
    <t>2011/000422</t>
  </si>
  <si>
    <t>2011/6040/500958</t>
  </si>
  <si>
    <t>STARTEX TRANSP. ROD. DE CARGAS E LOG LTDA</t>
  </si>
  <si>
    <t>2011/001000</t>
  </si>
  <si>
    <t>2011/6040/501603</t>
  </si>
  <si>
    <t>SP CONSTRUTORA LTDA</t>
  </si>
  <si>
    <t>2011/000923</t>
  </si>
  <si>
    <t>2011/6040/501579</t>
  </si>
  <si>
    <t>COMPANHIA DE TELECOMUNICAÇÕES DO BRASIL CENTRAL</t>
  </si>
  <si>
    <t>2011/000524</t>
  </si>
  <si>
    <t>2011/6040/501149</t>
  </si>
  <si>
    <t>P&amp;L COM. DE CONFECÇÕES LTDA</t>
  </si>
  <si>
    <t>2010/000576</t>
  </si>
  <si>
    <t>2010/6040/501599</t>
  </si>
  <si>
    <t>MULTI TREDE COM. E SERVIÇOS DE INF. LTDA</t>
  </si>
  <si>
    <t>2010/000548</t>
  </si>
  <si>
    <t>2010/6040/501580</t>
  </si>
  <si>
    <t>MARIA JOSE RODRIGUES ME</t>
  </si>
  <si>
    <t>2010/000536</t>
  </si>
  <si>
    <t>2010/6040/501568</t>
  </si>
  <si>
    <t>U H CAVALCANTE</t>
  </si>
  <si>
    <t>2010/000500</t>
  </si>
  <si>
    <t>2010/6040/501471</t>
  </si>
  <si>
    <t>PALMAS SPORTS LTDA</t>
  </si>
  <si>
    <t>2010/000571</t>
  </si>
  <si>
    <t>2010/6040/501595</t>
  </si>
  <si>
    <t>AVANTE DIST. DE PROD. ELETRICOS LTDA ME</t>
  </si>
  <si>
    <t>2010/6040/501596</t>
  </si>
  <si>
    <t>ITAUTEC COM SERV S.A GRUPO ITAUTEC PHILCO</t>
  </si>
  <si>
    <t>2010/000537</t>
  </si>
  <si>
    <t>2010/6040/501569</t>
  </si>
  <si>
    <t>CORTE DOBRA SERVIÇOS LTDA</t>
  </si>
  <si>
    <t>2010/000527</t>
  </si>
  <si>
    <t>2010/6040/501549</t>
  </si>
  <si>
    <t>CASA DO AR CONDICIONADO LTDA ME</t>
  </si>
  <si>
    <t>2010/000607</t>
  </si>
  <si>
    <t>2010/6040/501636</t>
  </si>
  <si>
    <t>LIDER COM DE EQUIP DE INF. LTDA ME</t>
  </si>
  <si>
    <t>2010/000575</t>
  </si>
  <si>
    <t>2010/6040/501598</t>
  </si>
  <si>
    <t>W S B C PAPELARIA LTDA</t>
  </si>
  <si>
    <t>MOPRI TRANSPORTES LTDA</t>
  </si>
  <si>
    <t>SALLIER IND. E COM DE ARGAMASSA LTDA</t>
  </si>
  <si>
    <t>2010/000365</t>
  </si>
  <si>
    <t>SILVA &amp; SILVA LTDA</t>
  </si>
  <si>
    <t>2010/000580</t>
  </si>
  <si>
    <t>2010/6040/501601</t>
  </si>
  <si>
    <t>M R SANTIAGO JOALHERIA</t>
  </si>
  <si>
    <t>IMPEMAX ENG. IMPERMEABILIZAÇÃO E DRENAGEM LTDA</t>
  </si>
  <si>
    <t>2011/000430</t>
  </si>
  <si>
    <t>2011/6040/500984</t>
  </si>
  <si>
    <t>IMPERMAX ENGENHARIA LTDA</t>
  </si>
  <si>
    <t>2011/000435</t>
  </si>
  <si>
    <t>2011/6040/500991</t>
  </si>
  <si>
    <t>SERVENCO GREEN CONST. LTDA</t>
  </si>
  <si>
    <t>2011/000847</t>
  </si>
  <si>
    <t>2011/6040/501470</t>
  </si>
  <si>
    <t>ALBA BORGES GOMES &amp; CIA LTDA</t>
  </si>
  <si>
    <t>2011/000269</t>
  </si>
  <si>
    <t>2011/6040/500709</t>
  </si>
  <si>
    <t>AGROINDUSTRIA DER DE LEITE GIROLANDO LTDA</t>
  </si>
  <si>
    <t>2011/000268</t>
  </si>
  <si>
    <t>2011/6040/500706</t>
  </si>
  <si>
    <t>BUFFET BOM GOURMET LTDA ME</t>
  </si>
  <si>
    <t>2011/000284</t>
  </si>
  <si>
    <t>2011/6040/500738</t>
  </si>
  <si>
    <t>RPE PRODUTORA DE ENERGIA ELETRICA LTDA</t>
  </si>
  <si>
    <t>2011/000519</t>
  </si>
  <si>
    <t>2011/6040/501144</t>
  </si>
  <si>
    <t>RVC DIST. DE LIVROS REVISTAS E JORNAIS LTDA ME</t>
  </si>
  <si>
    <t>2011/000527</t>
  </si>
  <si>
    <t>2011/6040/501163</t>
  </si>
  <si>
    <t>ARRANQUE CONSTRUTORA LTDA</t>
  </si>
  <si>
    <t>2011/000462</t>
  </si>
  <si>
    <t>2011/7270/500154</t>
  </si>
  <si>
    <t>IMPERTHECH MOTORS LTDA ME</t>
  </si>
  <si>
    <t>2011/000431</t>
  </si>
  <si>
    <t>2011/6040/500986</t>
  </si>
  <si>
    <t>ITAUNA COM. DE CONFECÇÕES LTDA</t>
  </si>
  <si>
    <t>2011/000433</t>
  </si>
  <si>
    <t>2011/6040/500988</t>
  </si>
  <si>
    <t>PONTUAL COM DE MAQ E SUPRIMENTOS LTDA</t>
  </si>
  <si>
    <t>2011/000417</t>
  </si>
  <si>
    <t>2011/6040/500954</t>
  </si>
  <si>
    <t>SANTOS E CLEMENTE LTDA</t>
  </si>
  <si>
    <t>2011/000528</t>
  </si>
  <si>
    <t>2011/6040/501169</t>
  </si>
  <si>
    <t>AVL PROJETOS E CONSTRUÇÕES LTDA</t>
  </si>
  <si>
    <t>2011/000458</t>
  </si>
  <si>
    <t>2011/6040/501060</t>
  </si>
  <si>
    <t>COMERCIAL ENTRE RIOS LTDA ME</t>
  </si>
  <si>
    <t>2011/000518</t>
  </si>
  <si>
    <t>2011/6040/501143</t>
  </si>
  <si>
    <t>SAENGE SANEAMENTO E ENGENHARIA LTDA</t>
  </si>
  <si>
    <t>2011/000489</t>
  </si>
  <si>
    <t>2011/6040/501086</t>
  </si>
  <si>
    <t>ANDERSON GOMES DOS SANTOS</t>
  </si>
  <si>
    <t>2011/000456</t>
  </si>
  <si>
    <t>2011/6040/501058</t>
  </si>
  <si>
    <t>JULIO SIMÕES TRANSP. E SERV LTDA</t>
  </si>
  <si>
    <t>2011/000702</t>
  </si>
  <si>
    <t>2011/6040/501387</t>
  </si>
  <si>
    <t>G &amp; R COMERCIAL LTDA</t>
  </si>
  <si>
    <t>2011/000357</t>
  </si>
  <si>
    <t>2011/6040/500859</t>
  </si>
  <si>
    <t>CUSTODIO E SILVA LTDA ME</t>
  </si>
  <si>
    <t>2011/000308</t>
  </si>
  <si>
    <t>2011/6040/500773</t>
  </si>
  <si>
    <t>CONSTRUTORA FERREIRA LTDA</t>
  </si>
  <si>
    <t>2011/000304</t>
  </si>
  <si>
    <t>2011/6040/500765</t>
  </si>
  <si>
    <t>CURUA COM VAREJ DE BEBIDAS</t>
  </si>
  <si>
    <t>2011/000307</t>
  </si>
  <si>
    <t>2011/6040/500772</t>
  </si>
  <si>
    <t>D MARCA COM. DE ROUPAS E ACESS LTDA</t>
  </si>
  <si>
    <t>2011/000309</t>
  </si>
  <si>
    <t>2011/6040/500774</t>
  </si>
  <si>
    <t>CONSTRUTORA SÃO CRISTOVÃO LTDA</t>
  </si>
  <si>
    <t>2011/000306</t>
  </si>
  <si>
    <t>2011/6040/500771</t>
  </si>
  <si>
    <t>SEAFORT NAUTICA LTDA</t>
  </si>
  <si>
    <t>2011/000772</t>
  </si>
  <si>
    <t>2011/6040/501421</t>
  </si>
  <si>
    <t>V W DE SOUZA &amp; CIA LTDA</t>
  </si>
  <si>
    <t>2011/001092</t>
  </si>
  <si>
    <t>2011/6040/501689</t>
  </si>
  <si>
    <t>CENTRO AUTOMOTIVO RENASCER LTDA ME</t>
  </si>
  <si>
    <t>2011/000291</t>
  </si>
  <si>
    <t>2011/6040/500746</t>
  </si>
  <si>
    <t>RIO VERMELHO CONSTRUÇÕES LTDA</t>
  </si>
  <si>
    <t>2010/001255</t>
  </si>
  <si>
    <t>2010/6040/502094</t>
  </si>
  <si>
    <t>PROCESSOS JULGADOS E ANALIZADOS REFERENTE AO MÊS DE OUTUBRO  DE 2011</t>
  </si>
  <si>
    <t>ELETRO HIDRO LTDA</t>
  </si>
  <si>
    <t>MANOEL AMADEU DA SILVA</t>
  </si>
  <si>
    <t>2011/001984</t>
  </si>
  <si>
    <t>2011/6040/502941</t>
  </si>
  <si>
    <t>RIBEIRO &amp; LACERDA LTDA</t>
  </si>
  <si>
    <t>2011/000506</t>
  </si>
  <si>
    <t>2011/7100/500039</t>
  </si>
  <si>
    <t>2011/001814</t>
  </si>
  <si>
    <t>2011/680/500141</t>
  </si>
  <si>
    <t>COOPERATIVA PROD. LEITE DE ARAGUAÇU</t>
  </si>
  <si>
    <t>2011/001815</t>
  </si>
  <si>
    <t>2011/6880/500142</t>
  </si>
  <si>
    <t>E. CABRAL FILHO</t>
  </si>
  <si>
    <t>SENTENÇAQ REVEL</t>
  </si>
  <si>
    <t>2010/6830/500043</t>
  </si>
  <si>
    <t>2006/6990/500254</t>
  </si>
  <si>
    <t>2009/6830/500096</t>
  </si>
  <si>
    <t>R. TEODORO DA SILVA COMERCIO</t>
  </si>
  <si>
    <t>2010/6830/500044</t>
  </si>
  <si>
    <t>R. J. S. DE AZEVEDO</t>
  </si>
  <si>
    <t>2010/002047</t>
  </si>
  <si>
    <t>2010/6830/500161</t>
  </si>
  <si>
    <t>VERONICA PEREIRA DE LIMA</t>
  </si>
  <si>
    <t>2010/6670/500284</t>
  </si>
  <si>
    <t>2011/000052</t>
  </si>
  <si>
    <t>2011/7110/500006</t>
  </si>
  <si>
    <t>ARAGUAIA COM. DE PROD. ODONTOLOGICOS</t>
  </si>
  <si>
    <t>K R COMERCIODE COSMETICOS LTDA</t>
  </si>
  <si>
    <t>2010/000952</t>
  </si>
  <si>
    <t>2010/6640/500262</t>
  </si>
  <si>
    <t>ARAGUAINA DROGAS LTDA</t>
  </si>
  <si>
    <t>2010/000357</t>
  </si>
  <si>
    <t>2010/6040/501026</t>
  </si>
  <si>
    <t>IRMÃOS NOBRE LTDA</t>
  </si>
  <si>
    <t>2010/000953</t>
  </si>
  <si>
    <t>2010/6640/500263</t>
  </si>
  <si>
    <t xml:space="preserve">ROMOALDO TAVARES ALVES </t>
  </si>
  <si>
    <t>2010/002220</t>
  </si>
  <si>
    <t>2010/7120/500062</t>
  </si>
  <si>
    <t>GILMAR OLIVEIRA DA COSTA</t>
  </si>
  <si>
    <t>LUIZ ZAMBONI FILHO</t>
  </si>
  <si>
    <t>2010/001066</t>
  </si>
  <si>
    <t>2010/6710/500012</t>
  </si>
  <si>
    <t>DEVANIR LUIZ PEREIRA &amp; CIA LTDA</t>
  </si>
  <si>
    <t>2010/001108</t>
  </si>
  <si>
    <t>2010/6690/500010</t>
  </si>
  <si>
    <t>LOPES &amp; CIQUEIRA LTDA</t>
  </si>
  <si>
    <t>2010/001198</t>
  </si>
  <si>
    <t>2010/6730/500000</t>
  </si>
  <si>
    <t xml:space="preserve">PAPEST. DIST. DE SUPRIMENTOS </t>
  </si>
  <si>
    <t>2009/000756</t>
  </si>
  <si>
    <t>2009/7200/500007</t>
  </si>
  <si>
    <t>MILHOMEM &amp; BATISTA LTDA</t>
  </si>
  <si>
    <t>2011/001086</t>
  </si>
  <si>
    <t>2011/6040/501685</t>
  </si>
  <si>
    <t xml:space="preserve"> MARIA DO SOCORRO M. R. PINHO</t>
  </si>
  <si>
    <t>2010/001125</t>
  </si>
  <si>
    <t>2010/6640/500411</t>
  </si>
  <si>
    <t>IRIS ANTONIO DA SILVA</t>
  </si>
  <si>
    <t>2010/001121</t>
  </si>
  <si>
    <t>2010/6640/500407</t>
  </si>
  <si>
    <t>JOAQUIM FERNANDES DE DEUS</t>
  </si>
  <si>
    <t>2009/000119</t>
  </si>
  <si>
    <t>2009/7120/500003</t>
  </si>
  <si>
    <t>AUTONIEL JOAQUIM DE OLIVEIRA</t>
  </si>
  <si>
    <t>2009/001901</t>
  </si>
  <si>
    <t>2009/7120/500034</t>
  </si>
  <si>
    <t xml:space="preserve">DAISY HIPER CENTER SUPERMERCADOS </t>
  </si>
  <si>
    <t>2010/000957</t>
  </si>
  <si>
    <t>2010/6640/500266</t>
  </si>
  <si>
    <t>COOPERATIVA DE AGRICULT. R. DE ORLANDIA</t>
  </si>
  <si>
    <t>2010/002000</t>
  </si>
  <si>
    <t>2010/7130/500248</t>
  </si>
  <si>
    <t>2011/001128</t>
  </si>
  <si>
    <t>2011/6830/500155</t>
  </si>
  <si>
    <t>R. M. DE AGUIAR - ME</t>
  </si>
  <si>
    <t>2011/001129</t>
  </si>
  <si>
    <t>2011/000042</t>
  </si>
  <si>
    <t>2011/7110/500005</t>
  </si>
  <si>
    <t>M. H. M. BARROS ME</t>
  </si>
  <si>
    <t>2011/000041</t>
  </si>
  <si>
    <t>2011/7110/500004</t>
  </si>
  <si>
    <t>J W B MENDONÇA ME</t>
  </si>
  <si>
    <t>2011/001328</t>
  </si>
  <si>
    <t>2011/7140/500082</t>
  </si>
  <si>
    <t>JOAO DE DE3US SILVA</t>
  </si>
  <si>
    <t>2010/001087</t>
  </si>
  <si>
    <t>2010/6640/500378</t>
  </si>
  <si>
    <t>2010/002211</t>
  </si>
  <si>
    <t>2010/7120/500060</t>
  </si>
  <si>
    <t>BOA SORTE ENRGÉTICA S/A</t>
  </si>
  <si>
    <t>2010/002222</t>
  </si>
  <si>
    <t>2010/7120/500064</t>
  </si>
  <si>
    <t>MEDPALMAS DIST. DE ´RPD. MEDICOS HOSP.</t>
  </si>
  <si>
    <t>2011/001689</t>
  </si>
  <si>
    <t>2011/7130/500235</t>
  </si>
  <si>
    <t>2010/000524</t>
  </si>
  <si>
    <t>2010/6040/501515</t>
  </si>
  <si>
    <t>V. PILATI EMP. DE TRANSP. RODOVIARIO</t>
  </si>
  <si>
    <t>2011/000104</t>
  </si>
  <si>
    <t>2011/6570/500058</t>
  </si>
  <si>
    <t>ABC IND. E COM. S/A</t>
  </si>
  <si>
    <t>2011/6640/500037</t>
  </si>
  <si>
    <t>2010/001901</t>
  </si>
  <si>
    <t>PROCEDENTE PARCIAL</t>
  </si>
  <si>
    <t>2010/6750/500014</t>
  </si>
  <si>
    <t>COOPERATIVA DOS PROD. RURAIS DE TAGU</t>
  </si>
  <si>
    <t>2010/001902</t>
  </si>
  <si>
    <t>2010/6750/500015</t>
  </si>
  <si>
    <t>EDLAMAR GOMES &amp; CIA LTDA</t>
  </si>
  <si>
    <t>2011/000008</t>
  </si>
  <si>
    <t>2011/7160/500006</t>
  </si>
  <si>
    <t>PALMED-PALMAS MEDICAMENTOS LTDA</t>
  </si>
  <si>
    <t>ATENDE ATACADO DIST. E LOGISTICA LTDA</t>
  </si>
  <si>
    <t>2011/001106</t>
  </si>
  <si>
    <t>2011/6040/501705</t>
  </si>
  <si>
    <t>PEDREIRA TOCANTINS LTDA</t>
  </si>
  <si>
    <t>2011/001728</t>
  </si>
  <si>
    <t>2011/6040/502514</t>
  </si>
  <si>
    <t>HOSPITÁLIA PRODUTOS PARA SAÚDE S/A</t>
  </si>
  <si>
    <t>2010/002065</t>
  </si>
  <si>
    <t>2010/6040/503515</t>
  </si>
  <si>
    <t>PARAÍSO IND. COM. ALIM. ABATE DE AVES LT</t>
  </si>
  <si>
    <t>2010/001777</t>
  </si>
  <si>
    <t>2010/6010/500515</t>
  </si>
  <si>
    <t>IMPROCEDENTE (T. ADITIVO)</t>
  </si>
  <si>
    <t>2010/6250/500094</t>
  </si>
  <si>
    <t>2010/6250/500095</t>
  </si>
  <si>
    <t>2010/001986</t>
  </si>
  <si>
    <t>2010/6040/503228</t>
  </si>
  <si>
    <t>ARAGAISA COMÉRCIO DE CONFECÇÕES LTDA</t>
  </si>
  <si>
    <t>CARVALHO &amp; COSTA LTDA</t>
  </si>
  <si>
    <t>2010/001427</t>
  </si>
  <si>
    <t>2010/7270/500326</t>
  </si>
  <si>
    <t>COM. E IND. DE VELAS TOCANTINS LTDA</t>
  </si>
  <si>
    <t>2010/001016</t>
  </si>
  <si>
    <t>2010/6640/500314</t>
  </si>
  <si>
    <t>COOP. DOS PROD. DE LEITE ARAGUAÇU - TO</t>
  </si>
  <si>
    <t>2010/6640/500977</t>
  </si>
  <si>
    <t>2010/6830/500042</t>
  </si>
  <si>
    <t>2010/6830/500045</t>
  </si>
  <si>
    <t>2010/6830/500047</t>
  </si>
  <si>
    <t>ELIANE BARRETO DE SOUZA &amp; CIA. LTDA</t>
  </si>
  <si>
    <t>2010/000599</t>
  </si>
  <si>
    <t>2010/6040/501617</t>
  </si>
  <si>
    <t>F. A. FERREL GARCIA</t>
  </si>
  <si>
    <t>2010/6640/500300</t>
  </si>
  <si>
    <t>2010/001001</t>
  </si>
  <si>
    <t>2010/6640/500301</t>
  </si>
  <si>
    <t>JOSÉ DAMIÃO DE JESUS</t>
  </si>
  <si>
    <t>2010/001101</t>
  </si>
  <si>
    <t>2010/6640/500388</t>
  </si>
  <si>
    <t>M DA S AZEVEDO MERCEARIA</t>
  </si>
  <si>
    <t>2010/000819</t>
  </si>
  <si>
    <t>2010/6040/501854</t>
  </si>
  <si>
    <t>METRO2 - INCORP. EMPREEND. IMOBIL. LTDA</t>
  </si>
  <si>
    <t>PARAÍSO DO BEBÊ COM. DE CONFECÇÕES LT</t>
  </si>
  <si>
    <t>REDE CENTER COM. ATAC. PROD. ALIM. LTD</t>
  </si>
  <si>
    <t>2010/001147</t>
  </si>
  <si>
    <t>2010/6640/500433</t>
  </si>
  <si>
    <t>GESIMAR FERREIRA DOS SANTOS</t>
  </si>
  <si>
    <t>2010/7160/500081</t>
  </si>
  <si>
    <t>2010/001653</t>
  </si>
  <si>
    <t>2010/6040/502545</t>
  </si>
  <si>
    <t>M. D. COM. DE MAT. DE CONSTRUÇÃO LTDA</t>
  </si>
  <si>
    <t>2010/7180/500023</t>
  </si>
  <si>
    <t>FONTE ELÉTRICA COM. MAT. CONSTR. LTDA</t>
  </si>
  <si>
    <t>2010/001633</t>
  </si>
  <si>
    <t>2010/6040/502531</t>
  </si>
  <si>
    <t>2010/001063</t>
  </si>
  <si>
    <t>2010/6640/500360</t>
  </si>
  <si>
    <t>INFFINITY MODAS CONFECÇÕES LTDA</t>
  </si>
  <si>
    <t>J M DA SILVA VIEGAS</t>
  </si>
  <si>
    <t>2010/001074</t>
  </si>
  <si>
    <t>2010/6640/500368</t>
  </si>
  <si>
    <t>M A CUNHA</t>
  </si>
  <si>
    <t>2010/001082</t>
  </si>
  <si>
    <t>2010/6640/500376</t>
  </si>
  <si>
    <t>2010/001033</t>
  </si>
  <si>
    <t>2010/6640/500331</t>
  </si>
  <si>
    <t>OCEANIC AUTOPEÇAS LTDA</t>
  </si>
  <si>
    <t>2010/000700</t>
  </si>
  <si>
    <t>2010/6040/501748</t>
  </si>
  <si>
    <t xml:space="preserve">SOLANIA M. DE L. MOURA </t>
  </si>
  <si>
    <t>G. LEMOS DE ALMEIDA</t>
  </si>
  <si>
    <t>2010/001164</t>
  </si>
  <si>
    <t>2010/6640/500449</t>
  </si>
  <si>
    <t>ARAMARINHOS LEANDRO</t>
  </si>
  <si>
    <t>2010/001064</t>
  </si>
  <si>
    <t>2010/6640/500361</t>
  </si>
  <si>
    <t>TRANSPORTADORA EXPRESSO PAVAN LTDA</t>
  </si>
  <si>
    <t>2010/000955</t>
  </si>
  <si>
    <t>2010/6640/500265</t>
  </si>
  <si>
    <t>BOIFORTE FRORÍFICO LTDA</t>
  </si>
  <si>
    <t>2010/001169</t>
  </si>
  <si>
    <t>2010/6640/500454</t>
  </si>
  <si>
    <t>JOÃO RIBEIRO DA SILVA</t>
  </si>
  <si>
    <t>2010/002332</t>
  </si>
  <si>
    <t>2010/6640/500825</t>
  </si>
  <si>
    <t>E. M. BORGES</t>
  </si>
  <si>
    <t>2010/001098</t>
  </si>
  <si>
    <t>2010/6720/500004</t>
  </si>
  <si>
    <t>VILAS BOAS E VILAS BOAS</t>
  </si>
  <si>
    <t>RODRIGUES E MEDEIROS LTDA</t>
  </si>
  <si>
    <t>2011/000882</t>
  </si>
  <si>
    <t>2011/6040/501456</t>
  </si>
  <si>
    <t>R C PAZ  ME</t>
  </si>
  <si>
    <t>2011/001403</t>
  </si>
  <si>
    <t>2011/6640/500314</t>
  </si>
  <si>
    <t xml:space="preserve">DARLAN NIEDERMEYER SIMOM </t>
  </si>
  <si>
    <t>2011/001411</t>
  </si>
  <si>
    <t>2011/6640/500322</t>
  </si>
  <si>
    <t>MAICOM NIEDERMEYER SIMOM</t>
  </si>
  <si>
    <t>2011/6690/500002</t>
  </si>
  <si>
    <t>CONSTRUTORA GLOBRO LTDA</t>
  </si>
  <si>
    <t>2011/001112</t>
  </si>
  <si>
    <t>2011/6690/500003</t>
  </si>
  <si>
    <t>CR BANDEIRA LABRE E CIA LTDA</t>
  </si>
  <si>
    <t>2011/000859</t>
  </si>
  <si>
    <t>2010/6640/500940</t>
  </si>
  <si>
    <t xml:space="preserve">JOÃO CARVALHO PRIMO </t>
  </si>
  <si>
    <t>2010/002429</t>
  </si>
  <si>
    <t>2011/6640/500204</t>
  </si>
  <si>
    <t>F DE A PAIVA DE SOUZA</t>
  </si>
  <si>
    <t>2011/001356</t>
  </si>
  <si>
    <t>2011/6140/500519</t>
  </si>
  <si>
    <t>G J. AGUIAR</t>
  </si>
  <si>
    <t>2011/001389</t>
  </si>
  <si>
    <t>2011/6640/500300</t>
  </si>
  <si>
    <t>TRANSPORTADORA DE BOIS DO NORTE LTDA</t>
  </si>
  <si>
    <t>2011/000732</t>
  </si>
  <si>
    <t>2011/3140/500324</t>
  </si>
  <si>
    <t>MINERVA S/A</t>
  </si>
  <si>
    <t>2010/002521</t>
  </si>
  <si>
    <t>ANOR ALVES FERREIRA</t>
  </si>
  <si>
    <t>2011/000111</t>
  </si>
  <si>
    <t>2011/6820/500010</t>
  </si>
  <si>
    <t>2010/002519</t>
  </si>
  <si>
    <t>2010/6640/500931</t>
  </si>
  <si>
    <t>2011/001098</t>
  </si>
  <si>
    <t>2011/6040/500604</t>
  </si>
  <si>
    <t>MATERIAL DE CONSTRUÇÃO E SERRARIA IPUEIRAS LTDA</t>
  </si>
  <si>
    <t>2011/001087</t>
  </si>
  <si>
    <t>2011/6860/500594</t>
  </si>
  <si>
    <t>LYVIA DELANE SOARES DA SILVA GOMES</t>
  </si>
  <si>
    <t>2011/001335</t>
  </si>
  <si>
    <t>2011/7310/500016</t>
  </si>
  <si>
    <t>VALMIR RIBEIRO DE QUEIROZ</t>
  </si>
  <si>
    <t>2011/000363</t>
  </si>
  <si>
    <t>2011/7090/500022</t>
  </si>
  <si>
    <t>FRIBOITINS DERIVADOS DE CARNE LTDA</t>
  </si>
  <si>
    <t>2011/001806</t>
  </si>
  <si>
    <t>2011/7160/500148</t>
  </si>
  <si>
    <t>CLAUDIA HELENA ANDRE</t>
  </si>
  <si>
    <t>2011/001542</t>
  </si>
  <si>
    <t>2011/6140/500564</t>
  </si>
  <si>
    <t>GRAFICA E PAPELARIA MODELO LTDA ME</t>
  </si>
  <si>
    <t>2011/001544</t>
  </si>
  <si>
    <t>2011/6140/500565</t>
  </si>
  <si>
    <t>JACIEL PEREIRA SOBRINHO</t>
  </si>
  <si>
    <t>2011/001790</t>
  </si>
  <si>
    <t>2011/7160/500146</t>
  </si>
  <si>
    <t>MNG RIBEIRO</t>
  </si>
  <si>
    <t>2011/000980</t>
  </si>
  <si>
    <t>2011/6100/500060</t>
  </si>
  <si>
    <t>MARIA SANTANA G DE OLIVEIRA MAIA ME</t>
  </si>
  <si>
    <t>2011/001377</t>
  </si>
  <si>
    <t>2011/6140/500538</t>
  </si>
  <si>
    <t>FRANCISCO ALVES DE MENEZES ME</t>
  </si>
  <si>
    <t>2011/000900</t>
  </si>
  <si>
    <t>2011/6140/500387</t>
  </si>
  <si>
    <t>GILSON VIEIRA DOS SANTOS</t>
  </si>
  <si>
    <t>2011/000841</t>
  </si>
  <si>
    <t>2011/6140/500372</t>
  </si>
  <si>
    <t>O R FRANCO</t>
  </si>
  <si>
    <t>2011/000816</t>
  </si>
  <si>
    <t>2011/6140/500357</t>
  </si>
  <si>
    <t>I G VELOSO RAMOS ME</t>
  </si>
  <si>
    <t>2011/000819</t>
  </si>
  <si>
    <t>2011/6140/500358</t>
  </si>
  <si>
    <t>RR DE ALVARENGA ME</t>
  </si>
  <si>
    <t>2011/000945</t>
  </si>
  <si>
    <t>2011/6070/500048</t>
  </si>
  <si>
    <t>FABIO LUIZ MELLER CADORE</t>
  </si>
  <si>
    <t>2011/000781</t>
  </si>
  <si>
    <t>2011/6140/500346</t>
  </si>
  <si>
    <t>RODOCACCIA LOGISTICA LTDA</t>
  </si>
  <si>
    <t>2011/000974</t>
  </si>
  <si>
    <t>2011/6100/500054</t>
  </si>
  <si>
    <t>KUMARU MAGAZINE LTDA ME</t>
  </si>
  <si>
    <t>2011/001202</t>
  </si>
  <si>
    <t>2011/6010/500355</t>
  </si>
  <si>
    <t>J A A LIRA</t>
  </si>
  <si>
    <t>2011/001438</t>
  </si>
  <si>
    <t>2011/6010/500407</t>
  </si>
  <si>
    <t>COLHEITA COM. ATACADISTA DE CEREAIS LTDA</t>
  </si>
  <si>
    <t>2011/001234</t>
  </si>
  <si>
    <t>2011/6010/500365</t>
  </si>
  <si>
    <t>SER VALE DO TOCANTINS E ARAGUAIA LTDA</t>
  </si>
  <si>
    <t>2011/001240</t>
  </si>
  <si>
    <t>2011/6010/500369</t>
  </si>
  <si>
    <t>DALVANI BATISTA DA SILVA MARCELINO</t>
  </si>
  <si>
    <t>2011/001439</t>
  </si>
  <si>
    <t>2011/6010/500408</t>
  </si>
  <si>
    <t>ODAIR JOSE DA SILVA</t>
  </si>
  <si>
    <t>2011/001190</t>
  </si>
  <si>
    <t>2011/6010/500353</t>
  </si>
  <si>
    <t>SILVA E JALES LTDA</t>
  </si>
  <si>
    <t>2011/001204</t>
  </si>
  <si>
    <t>2011/6010/500357</t>
  </si>
  <si>
    <t>ADONETO DE ASSIS MONTEIRO</t>
  </si>
  <si>
    <t>2011/001201</t>
  </si>
  <si>
    <t>2011/6010/500354</t>
  </si>
  <si>
    <t>JOSEVAN MACHADO RODRIGUES</t>
  </si>
  <si>
    <t>2011/000664</t>
  </si>
  <si>
    <t>2011/6080/500049</t>
  </si>
  <si>
    <t>LACY CARVALHO MONTEIRO</t>
  </si>
  <si>
    <t>2011/000951</t>
  </si>
  <si>
    <t>2011/6090/500063</t>
  </si>
  <si>
    <t>W F PINHEIRO</t>
  </si>
  <si>
    <t>2011/000955</t>
  </si>
  <si>
    <t>2011/6100/500039</t>
  </si>
  <si>
    <t>CLAUDIMAR PEREIRA SILVA</t>
  </si>
  <si>
    <t>2011/000979</t>
  </si>
  <si>
    <t>2011/6100/500059</t>
  </si>
  <si>
    <t>BRUM &amp; CARNEIRO LTDA ME</t>
  </si>
  <si>
    <t>2011/000972</t>
  </si>
  <si>
    <t>2011/6100/500052</t>
  </si>
  <si>
    <t>T J XAVIER NUNES &amp; CIA LTDA</t>
  </si>
  <si>
    <t>2011/000975</t>
  </si>
  <si>
    <t>2011/6100/500055</t>
  </si>
  <si>
    <t>M DE J FERREIRA GOMES</t>
  </si>
  <si>
    <t>2011/000977</t>
  </si>
  <si>
    <t>2011/6100/500057</t>
  </si>
  <si>
    <t>MAXIMILIANO GUAZZELLI PAM</t>
  </si>
  <si>
    <t>2011/000978</t>
  </si>
  <si>
    <t>2011/6100/500058</t>
  </si>
  <si>
    <t>MAYRON FREITAS BARROS</t>
  </si>
  <si>
    <t>2011/000887</t>
  </si>
  <si>
    <t>2011/6070/500046</t>
  </si>
  <si>
    <t>JACKSON SANTOS</t>
  </si>
  <si>
    <t>2010/002372</t>
  </si>
  <si>
    <t>2010/6430/500363</t>
  </si>
  <si>
    <t>VALTUIR CAMILO DA CRUZ</t>
  </si>
  <si>
    <t>2011/001543</t>
  </si>
  <si>
    <t>2011/6160/500045</t>
  </si>
  <si>
    <t>HERMES DA SILVA BASTOS</t>
  </si>
  <si>
    <t>2010/000651</t>
  </si>
  <si>
    <t>2011/6040/501674</t>
  </si>
  <si>
    <t>ROBERT KELLER</t>
  </si>
  <si>
    <t>2010/000436</t>
  </si>
  <si>
    <t>2010/6200/500020</t>
  </si>
  <si>
    <t>ROGERIO NELCIONE LAVRATTI ZANON</t>
  </si>
  <si>
    <t>2010/001196</t>
  </si>
  <si>
    <t>MARILENE RODRIGUES LEDUX</t>
  </si>
  <si>
    <t>2010/001514</t>
  </si>
  <si>
    <t>2010/6090/500068</t>
  </si>
  <si>
    <t>COMERCIO DE BEBIDAS E GEN. ALIM. BETTUS LTDA ME</t>
  </si>
  <si>
    <t>2011/001228</t>
  </si>
  <si>
    <t>2010/6160/500045</t>
  </si>
  <si>
    <t>2011/000998</t>
  </si>
  <si>
    <t>2011/6180/500044</t>
  </si>
  <si>
    <t>2010/002383</t>
  </si>
  <si>
    <t>2011/6250/500209</t>
  </si>
  <si>
    <t>SANTA FÉ CARVOARIA E MINIMERCADO LTDA</t>
  </si>
  <si>
    <t>2010/002381</t>
  </si>
  <si>
    <t>2010/6520/500038</t>
  </si>
  <si>
    <t>A G DE MORAES &amp; CIA LTDA</t>
  </si>
  <si>
    <t>2010/002552</t>
  </si>
  <si>
    <t>2010/6500/500224</t>
  </si>
  <si>
    <t>J R CONCEIÇÃO DOS SANTOS COMERCIAL</t>
  </si>
  <si>
    <t>2011/000184</t>
  </si>
  <si>
    <t>2010/7130/500370</t>
  </si>
  <si>
    <t>VALDY RIBEIRO MONTEIRO</t>
  </si>
  <si>
    <t>2010/002436</t>
  </si>
  <si>
    <t>2011/6560/500001</t>
  </si>
  <si>
    <t>SOLAR TOPOGRAFIA E CONST. CIVIL LTDA</t>
  </si>
  <si>
    <t>2011/001668</t>
  </si>
  <si>
    <t>2010/6520/500039</t>
  </si>
  <si>
    <t>KARLA AIRES SABAG PONTES</t>
  </si>
  <si>
    <t>2011/001074</t>
  </si>
  <si>
    <t>2011/6440/500031</t>
  </si>
  <si>
    <t>PEDRO AELSON DOS ANJOS MARTINS</t>
  </si>
  <si>
    <t>2011/001359</t>
  </si>
  <si>
    <t>2011/6140/500430</t>
  </si>
  <si>
    <t>VENANCIA DIAS RODRIGUES</t>
  </si>
  <si>
    <t>2011/001373</t>
  </si>
  <si>
    <t>2011/6140/500532</t>
  </si>
  <si>
    <t>MOURA &amp; PINTO LTDA</t>
  </si>
  <si>
    <t>2011/000765</t>
  </si>
  <si>
    <t>2011/6140/500340</t>
  </si>
  <si>
    <t>CONSTRUTORA PRATA LTDA</t>
  </si>
  <si>
    <t>2011/000950</t>
  </si>
  <si>
    <t>2011/6070/500052</t>
  </si>
  <si>
    <t>M D M DOS SANTOS</t>
  </si>
  <si>
    <t>2011/000948</t>
  </si>
  <si>
    <t>2011/6070/500050</t>
  </si>
  <si>
    <t>R D PEREIRA</t>
  </si>
  <si>
    <t>2010/001468</t>
  </si>
  <si>
    <t>2010/6530/500009</t>
  </si>
  <si>
    <t>KAIROS IND. E COM. DE CONFECÇÕES LTDA</t>
  </si>
  <si>
    <t>2011/000971</t>
  </si>
  <si>
    <t>2011/6100/500051</t>
  </si>
  <si>
    <t>CONSTRUTINS COM. E CONST TOCANTINS S.A</t>
  </si>
  <si>
    <t>2011/001545</t>
  </si>
  <si>
    <t>2011/6140/500566</t>
  </si>
  <si>
    <t>CONSTRUTORA HAGIL PRESTACIONAL LTDA</t>
  </si>
  <si>
    <t>2011/000991</t>
  </si>
  <si>
    <t>2011/6140/500400</t>
  </si>
  <si>
    <t>V S CONSTRUTORA LTDA</t>
  </si>
  <si>
    <t>2011/000749</t>
  </si>
  <si>
    <t>2011/6140/500334</t>
  </si>
  <si>
    <t>CONCIMENTO COM. VAREJ. MAT CONSTRUÇÃO LTDA</t>
  </si>
  <si>
    <t>2011/001379</t>
  </si>
  <si>
    <t>2011/6140/500540</t>
  </si>
  <si>
    <t>MARIA SOCORRO INACIO SOUSA</t>
  </si>
  <si>
    <t>2011/001546</t>
  </si>
  <si>
    <t>2011/6140/500567</t>
  </si>
  <si>
    <t>DEUSEDINA ALVES RODRIGUES</t>
  </si>
  <si>
    <t>2011/000465</t>
  </si>
  <si>
    <t>2011/6220/500014</t>
  </si>
  <si>
    <t>BORGES &amp; SOUSA LTDA</t>
  </si>
  <si>
    <t>2011//001230</t>
  </si>
  <si>
    <t>2011/6010/500363</t>
  </si>
  <si>
    <t>AMBIENTAL AGROPECUÁRIA LTDA</t>
  </si>
  <si>
    <t>2011/001246</t>
  </si>
  <si>
    <t>2011/6010/500375</t>
  </si>
  <si>
    <t>JOSE FRANCISCO DOS SANTOS VIDRAÇARIA</t>
  </si>
  <si>
    <t>2011/001365</t>
  </si>
  <si>
    <t>2011/6070/500064</t>
  </si>
  <si>
    <t>RONAN G DA SILVA ME</t>
  </si>
  <si>
    <t>2011/001247</t>
  </si>
  <si>
    <t>2011/6010/500376</t>
  </si>
  <si>
    <t>SAVILDA MARIA CARNEIRO DE OLIVEIRA ME</t>
  </si>
  <si>
    <t>2011/001237</t>
  </si>
  <si>
    <t>2011/6010/500367</t>
  </si>
  <si>
    <t>ROSIVANIA P DE ARAUJO</t>
  </si>
  <si>
    <t>2011/001244</t>
  </si>
  <si>
    <t>2011/6010/500374</t>
  </si>
  <si>
    <t>CARMELIA DE SENA RODRIGUES</t>
  </si>
  <si>
    <t>2011/001203</t>
  </si>
  <si>
    <t>2011/6010/500356</t>
  </si>
  <si>
    <t>C A N REZENDE</t>
  </si>
  <si>
    <t>2011/000965</t>
  </si>
  <si>
    <t>2011/6100/500046</t>
  </si>
  <si>
    <t>ENGEPALMAS CONSTRUÇÕES LTDA</t>
  </si>
  <si>
    <t>2011/000982</t>
  </si>
  <si>
    <t>2011/6100/500062</t>
  </si>
  <si>
    <t>SOYTECH SEEDS PESQUISA EM SOJA LTDA</t>
  </si>
  <si>
    <t>2011/000679</t>
  </si>
  <si>
    <t>2011/6140/500311</t>
  </si>
  <si>
    <t>P O CONSTRUÇÕES E SERVIÇOS LTDA ME</t>
  </si>
  <si>
    <t>2011/001331</t>
  </si>
  <si>
    <t>2011/6140/500503</t>
  </si>
  <si>
    <t>TELIO LEÃO AYRES</t>
  </si>
  <si>
    <t>2011/000668</t>
  </si>
  <si>
    <t>2011/6140/500307</t>
  </si>
  <si>
    <t>ALDEVANDE MARTINS SOUZA</t>
  </si>
  <si>
    <t>2010/000826</t>
  </si>
  <si>
    <t>2010/7300/500016</t>
  </si>
  <si>
    <t>K L CONST. PAVIMENTAÇÕES TERRAPLANAGEM LTDA</t>
  </si>
  <si>
    <t>2010/000422</t>
  </si>
  <si>
    <t>2010/6200/500017</t>
  </si>
  <si>
    <t>2011/000513</t>
  </si>
  <si>
    <t>2011/6670/500217</t>
  </si>
  <si>
    <t>2011/6670/5000179</t>
  </si>
  <si>
    <t>2011/6620/500033</t>
  </si>
  <si>
    <t>2011/6270/500217</t>
  </si>
  <si>
    <t>AUTO PEÇAS E MEC.ARAGUAÇU LTDA</t>
  </si>
  <si>
    <t>2011/000393</t>
  </si>
  <si>
    <t>2011/6670/500131</t>
  </si>
  <si>
    <t>EDIVANETE</t>
  </si>
  <si>
    <t>AUTO POSTO AXIXÁ LTDA</t>
  </si>
  <si>
    <t>2010/002180</t>
  </si>
  <si>
    <t>2010/6830/500261</t>
  </si>
  <si>
    <t xml:space="preserve">CASA DA ILIM.IND.E COM.DE LUM.LTDA </t>
  </si>
  <si>
    <t>2009/001787</t>
  </si>
  <si>
    <t>2009/6440/50070</t>
  </si>
  <si>
    <t>CCP DA SILVA</t>
  </si>
  <si>
    <t>2010/000589</t>
  </si>
  <si>
    <t xml:space="preserve">SRD PROCEDENTE </t>
  </si>
  <si>
    <t>2010/6040/501609</t>
  </si>
  <si>
    <t>PROCESSOS JULGADOS E ANALIZADOS REFERENTE AO MÊS DE NOVEMBRO  DE 2011</t>
  </si>
  <si>
    <t>LIMPEL REP. E DIST. LTDA EPP</t>
  </si>
  <si>
    <t>2010/000594</t>
  </si>
  <si>
    <t>2010/00594</t>
  </si>
  <si>
    <t>CRISTOVAM AMARANTES SANTANA</t>
  </si>
  <si>
    <t>2011/000428</t>
  </si>
  <si>
    <t>2011/6040/500979</t>
  </si>
  <si>
    <t>GESMINA AIRES GUIMARÃES</t>
  </si>
  <si>
    <t>2011/001711</t>
  </si>
  <si>
    <t>2011/7090/500052</t>
  </si>
  <si>
    <t>2011/001555</t>
  </si>
  <si>
    <t>2011/6820/5800125</t>
  </si>
  <si>
    <t>GOMES E TORRES LTDA</t>
  </si>
  <si>
    <t>2011/001556</t>
  </si>
  <si>
    <t>2011/6820/500129</t>
  </si>
  <si>
    <t>2011/000133</t>
  </si>
  <si>
    <t>2011/6040/500356</t>
  </si>
  <si>
    <t xml:space="preserve">M S AUTOMOTIVA LTDA ME </t>
  </si>
  <si>
    <t>2011/001323</t>
  </si>
  <si>
    <t>PROMTINS PRODUTOS MEDICOS DO TOCAN</t>
  </si>
  <si>
    <t>2011/000635</t>
  </si>
  <si>
    <t>2011/6140/500270</t>
  </si>
  <si>
    <t>2011/002030</t>
  </si>
  <si>
    <t>2011/6640/500408</t>
  </si>
  <si>
    <t>2011/002031</t>
  </si>
  <si>
    <t>2011/6640/500409</t>
  </si>
  <si>
    <t>AUTOVIA VEICULOS PEÇAS E SERVIÇOS LTDA</t>
  </si>
  <si>
    <t>2011/002032</t>
  </si>
  <si>
    <t>2011/6640/500410</t>
  </si>
  <si>
    <t>NOSSA FAZENDINHA COM. DE GEN. ALIM.</t>
  </si>
  <si>
    <t>2011/002001</t>
  </si>
  <si>
    <t>2011/6860/500983</t>
  </si>
  <si>
    <t>MULTI COMERCIO CELULAR LTDA</t>
  </si>
  <si>
    <t>2011/001833</t>
  </si>
  <si>
    <t>2011/6040/502651</t>
  </si>
  <si>
    <t>GOVEIA &amp; VENDRAMINI LTDA</t>
  </si>
  <si>
    <t>W G TECNOLOGIA DOCUMENTAL LTDA</t>
  </si>
  <si>
    <t>2010/002587</t>
  </si>
  <si>
    <t>2010/6040/504628</t>
  </si>
  <si>
    <t>J &amp; S PERFUMARIA E COSMETICOS LTDA ME</t>
  </si>
  <si>
    <t>2011/000690</t>
  </si>
  <si>
    <t>2011/6040/51382</t>
  </si>
  <si>
    <t>2011/000434</t>
  </si>
  <si>
    <t>2011/6040/500990</t>
  </si>
  <si>
    <t>IMPERCIA PALMAS ATACADISTA LTDA ME</t>
  </si>
  <si>
    <t>2011/000879</t>
  </si>
  <si>
    <t>2011/6040/501528</t>
  </si>
  <si>
    <t>DAÍ-JETSKI COM. E SERV. DE COMP. NAUT.</t>
  </si>
  <si>
    <t>2011/001749</t>
  </si>
  <si>
    <t>2011/6040/502546</t>
  </si>
  <si>
    <t>IMUNOTECH SIST. DIAGNOSTICOS IMP E EXP</t>
  </si>
  <si>
    <t>2011/001587</t>
  </si>
  <si>
    <t>2011/6040/502252</t>
  </si>
  <si>
    <t>NORTE COM. VREJ. DE PROD. P/FESTAS LT</t>
  </si>
  <si>
    <t>2011/000438</t>
  </si>
  <si>
    <t>2011/6040/500992</t>
  </si>
  <si>
    <t>NOSSO LAR LOJAS DE DEPARTAMENTOS</t>
  </si>
  <si>
    <t>2011/001637</t>
  </si>
  <si>
    <t>2011/6040/502331</t>
  </si>
  <si>
    <t>2010/002406</t>
  </si>
  <si>
    <t>2011/002002</t>
  </si>
  <si>
    <t>2011/6860/500984</t>
  </si>
  <si>
    <t>2011/002000</t>
  </si>
  <si>
    <t>2011/6860/500982</t>
  </si>
  <si>
    <t>2011/001994</t>
  </si>
  <si>
    <t>2011/6860/500976</t>
  </si>
  <si>
    <t>ALCEU DENDENA</t>
  </si>
  <si>
    <t>2011/001999</t>
  </si>
  <si>
    <t>2011/6860/500981</t>
  </si>
  <si>
    <t>SUPERMERCADO MM LTDA</t>
  </si>
  <si>
    <t>2011/002011</t>
  </si>
  <si>
    <t>2011/6820/500188</t>
  </si>
  <si>
    <t>RIBAMAR FERREIRA DE MELO</t>
  </si>
  <si>
    <t>S. R. D. PROCEDENTE</t>
  </si>
  <si>
    <t>2011/002066</t>
  </si>
  <si>
    <t>2011/6860/501056</t>
  </si>
  <si>
    <t>ECILANE VIEIRA E SILVA</t>
  </si>
  <si>
    <t>2011/002067</t>
  </si>
  <si>
    <t>2011/6860/501057</t>
  </si>
  <si>
    <t>GIGLIOS DIST. DE BEBIDAS LTDA</t>
  </si>
  <si>
    <t>2010/002593</t>
  </si>
  <si>
    <t>2010/6490/500278</t>
  </si>
  <si>
    <t>SUPERMERCADO GUARÁ LTDA</t>
  </si>
  <si>
    <t>2010/001978</t>
  </si>
  <si>
    <t>2010/6270/500307</t>
  </si>
  <si>
    <t>MINERAÇÃO VALE DO ARAGUAIA LTDA</t>
  </si>
  <si>
    <t>2010/002411</t>
  </si>
  <si>
    <t>2010/6270/500461</t>
  </si>
  <si>
    <t>W M DE OLIVEIRA ME</t>
  </si>
  <si>
    <t>2010/002399</t>
  </si>
  <si>
    <t>2010/6700/500166</t>
  </si>
  <si>
    <t>SPA ENGENHARIA IND. E COM. S/A.</t>
  </si>
  <si>
    <t>2010/002162</t>
  </si>
  <si>
    <t>2010/6270/500393</t>
  </si>
  <si>
    <t>R. P. CORREIA ME</t>
  </si>
  <si>
    <t>2011/000850</t>
  </si>
  <si>
    <t>2011/7250/500035</t>
  </si>
  <si>
    <t>RAIMUNDO PEREIRA MARINHO</t>
  </si>
  <si>
    <t>2010/002463</t>
  </si>
  <si>
    <t>2010/6740/500068</t>
  </si>
  <si>
    <t>2010/002461</t>
  </si>
  <si>
    <t>2010/6740/500066</t>
  </si>
  <si>
    <t>MARIZELIA S. MOURA</t>
  </si>
  <si>
    <t>2010/002459</t>
  </si>
  <si>
    <t>2010/6740/500064</t>
  </si>
  <si>
    <t>2010/002390</t>
  </si>
  <si>
    <t>2010/6420/500163</t>
  </si>
  <si>
    <t>2010/002386</t>
  </si>
  <si>
    <t>2010/6420/500159</t>
  </si>
  <si>
    <t>GOL TRANSPORTES AEREOS  S/A.</t>
  </si>
  <si>
    <t>NOVO MUNDO MOVEIS E UTILIDADES LTDA</t>
  </si>
  <si>
    <t>2010/002547</t>
  </si>
  <si>
    <t>2010/7270/500584</t>
  </si>
  <si>
    <t>VIAÇÃO CENTRAL BAHIA LTDA</t>
  </si>
  <si>
    <t>FELIX ARAUJJO DA SILVA</t>
  </si>
  <si>
    <t>FIDENS ENGENHARIA LTDA</t>
  </si>
  <si>
    <t>2010/002462</t>
  </si>
  <si>
    <t>210/6740/500067</t>
  </si>
  <si>
    <t>SANFER COM. DE PEÇAS PARA MOTOS LTDA</t>
  </si>
  <si>
    <t>2010/002458</t>
  </si>
  <si>
    <t>2010/6700/500181</t>
  </si>
  <si>
    <t>2010/002460</t>
  </si>
  <si>
    <t>2010/6740/500065</t>
  </si>
  <si>
    <t>2010/002388</t>
  </si>
  <si>
    <t>2010/6420/500161</t>
  </si>
  <si>
    <t>2010/002391</t>
  </si>
  <si>
    <t>2010/6420/500164</t>
  </si>
  <si>
    <t>JULIANO CARVALHO DE SOUSA</t>
  </si>
  <si>
    <t>2010/002387</t>
  </si>
  <si>
    <t>2010/6420/500160</t>
  </si>
  <si>
    <t>UMUARAMA MOTORS COM. E SERVIÇOS LT</t>
  </si>
  <si>
    <t>2011/000343</t>
  </si>
  <si>
    <t>2011/6570/500011</t>
  </si>
  <si>
    <t>COMERCIAL DE ROLAMENTOS LOBO LTDA</t>
  </si>
  <si>
    <t>2011/001127</t>
  </si>
  <si>
    <t>2011/6640/500272</t>
  </si>
  <si>
    <t>2010/002422</t>
  </si>
  <si>
    <t>2010/6040/500883</t>
  </si>
  <si>
    <t>HANDYARA COM. E REP. MAT. CONSTRUÇÃO</t>
  </si>
  <si>
    <t>2010/002424</t>
  </si>
  <si>
    <t>2010/6040/500885</t>
  </si>
  <si>
    <t>JCM COM. ATAC. DE MEDICAMENTOS LTDA</t>
  </si>
  <si>
    <t>2011/001740</t>
  </si>
  <si>
    <t>2011/6040/502541</t>
  </si>
  <si>
    <t>2011/6640/500205</t>
  </si>
  <si>
    <t>PALMED - PALMAS MEDICAMENTOS LTDA</t>
  </si>
  <si>
    <t>PARIS COM. DE PERFUMES E COSMÉTICOS LT</t>
  </si>
  <si>
    <t>2011/002023</t>
  </si>
  <si>
    <t>2011/6040/502963</t>
  </si>
  <si>
    <t xml:space="preserve">SUPERMERCADO VALLE VERDE LTDA </t>
  </si>
  <si>
    <t>2011/001644</t>
  </si>
  <si>
    <t>2011/6040/502342</t>
  </si>
  <si>
    <t>TAMAR FAQUIM SOUZA - ME</t>
  </si>
  <si>
    <t>2011/001218</t>
  </si>
  <si>
    <t>2011/7270/500282</t>
  </si>
  <si>
    <t>AUTO POSTO DE COMBUSTÍVEIS 61 LTDA</t>
  </si>
  <si>
    <t>2011/001924</t>
  </si>
  <si>
    <t>2011/6040/502809</t>
  </si>
  <si>
    <t>CCM CONSTRUTORA CENTRO MINAS LTDA</t>
  </si>
  <si>
    <t>2011/001318</t>
  </si>
  <si>
    <t>2011/7240/500295</t>
  </si>
  <si>
    <t>C DOS SANTOS JARDIM</t>
  </si>
  <si>
    <t>S. R. D. PROCED. (T. ADITIVO)</t>
  </si>
  <si>
    <t>CARLA CRISTINA DA SILVA</t>
  </si>
  <si>
    <t>2011/001417</t>
  </si>
  <si>
    <t>2011/6750/500004</t>
  </si>
  <si>
    <t>2011/000626</t>
  </si>
  <si>
    <t>2011/7240/500185</t>
  </si>
  <si>
    <t>DULCILEYA B DA NÓBREGA</t>
  </si>
  <si>
    <t>FAF TRANSP. MAT. P/ CONSTRUÇÃO LTDA</t>
  </si>
  <si>
    <t>2010/002349</t>
  </si>
  <si>
    <t>2010/6250/500323</t>
  </si>
  <si>
    <t>2010/002467</t>
  </si>
  <si>
    <t>2010/7390/500014</t>
  </si>
  <si>
    <t>PROTEÇÃO COM. EQUIP. SEG. ELETR. LTDA</t>
  </si>
  <si>
    <t>SEBBA &amp; ABREU LTDA - ME</t>
  </si>
  <si>
    <t>W M DE OLIVEIRA - ME</t>
  </si>
  <si>
    <t>2009/000206</t>
  </si>
  <si>
    <t>2009/6010/500108</t>
  </si>
  <si>
    <t>2010/002164</t>
  </si>
  <si>
    <t>2010/6270/500394</t>
  </si>
  <si>
    <t>S. R. D. PROC. PTE (T. ADITIVO)</t>
  </si>
  <si>
    <t>2011/000050</t>
  </si>
  <si>
    <t>S. R. D. IMPROCEDENTE</t>
  </si>
  <si>
    <t>2011/7240/500018</t>
  </si>
  <si>
    <t>BERTIN LTDA</t>
  </si>
  <si>
    <t>2010/002607</t>
  </si>
  <si>
    <t>2010/6260/500200</t>
  </si>
  <si>
    <t>2011/001516</t>
  </si>
  <si>
    <t>2011/6830/500187</t>
  </si>
  <si>
    <t>2011/001515</t>
  </si>
  <si>
    <t>2011/6830/500186</t>
  </si>
  <si>
    <t>COMERCIAL E INSTALADORA JODE LTDA</t>
  </si>
  <si>
    <t>2011/001517</t>
  </si>
  <si>
    <t>2011/6830/500188</t>
  </si>
  <si>
    <t>DISMOBRAS IMP. EXP. DIST. MÓV. ELETROD.</t>
  </si>
  <si>
    <t>2011/001380</t>
  </si>
  <si>
    <t>2011/6040/501953</t>
  </si>
  <si>
    <t>2011/001755</t>
  </si>
  <si>
    <t>2011/6040/502552</t>
  </si>
  <si>
    <t>JOSÉ ANTÔNIO GONÇALVES DA COSTA</t>
  </si>
  <si>
    <t>2010/002608</t>
  </si>
  <si>
    <t>2010/6260/500201</t>
  </si>
  <si>
    <t>K R COMÉRCIO DE COMÉSTICOS LTDA</t>
  </si>
  <si>
    <t>2009/000931</t>
  </si>
  <si>
    <t>2009/7230/500044</t>
  </si>
  <si>
    <t>M G DIST. COM. PRODS. ALIMENTÍCIOS LTDA</t>
  </si>
  <si>
    <t>2011/002040</t>
  </si>
  <si>
    <t>2011/6040/502981</t>
  </si>
  <si>
    <t>MATÉRIA PRIMA COM. VAR. MAT. MARC. LT</t>
  </si>
  <si>
    <t>MEDPALMAS DISTR. PROD. MÉD. HOSP. LTDA</t>
  </si>
  <si>
    <t>2011/000370</t>
  </si>
  <si>
    <t>2011/6040/500872</t>
  </si>
  <si>
    <t>VAGNER MENDES SANTOS</t>
  </si>
  <si>
    <t>2010/000525</t>
  </si>
  <si>
    <t>2010/6040/501516</t>
  </si>
  <si>
    <t>2010/000447</t>
  </si>
  <si>
    <t>2010/6420/500040</t>
  </si>
  <si>
    <t>E DOS SANTOS SILVA</t>
  </si>
  <si>
    <t>2010/000786</t>
  </si>
  <si>
    <t>2010/6610/500026</t>
  </si>
  <si>
    <t>F M N  ENGENHARIA LTDA</t>
  </si>
  <si>
    <t>2010/000492</t>
  </si>
  <si>
    <t>2010/6700/500048</t>
  </si>
  <si>
    <t>COCEMO- CONSTRUTORA CENTRO NORTE LTDA</t>
  </si>
  <si>
    <t>2011/000510</t>
  </si>
  <si>
    <t>2011/6040/501101</t>
  </si>
  <si>
    <t>AGROPECUARIA RECANTO</t>
  </si>
  <si>
    <t>2010/002334</t>
  </si>
  <si>
    <t>2010/6040/504250</t>
  </si>
  <si>
    <t>SPA ENGENHARIA IND. E COM. LTDA</t>
  </si>
  <si>
    <t>MARCELO DOMINICI FERREIRA</t>
  </si>
  <si>
    <t>2011/000149</t>
  </si>
  <si>
    <t>2011/7240/500050</t>
  </si>
  <si>
    <t>SOUZA E ALVES LTDA</t>
  </si>
  <si>
    <t>2011/002076</t>
  </si>
  <si>
    <t>2011/6880/501066</t>
  </si>
  <si>
    <t>2011/001816</t>
  </si>
  <si>
    <t>2011/6500/500130</t>
  </si>
  <si>
    <t>MARCOS HENRIQUE MARTINS NUNES</t>
  </si>
  <si>
    <t>2011/001836</t>
  </si>
  <si>
    <t>2011/6500/500136</t>
  </si>
  <si>
    <t>SOLDI &amp; FAGUNDES LTDA - ME</t>
  </si>
  <si>
    <t>2010/000620</t>
  </si>
  <si>
    <t>2010/6700/500052</t>
  </si>
  <si>
    <t>BENICIO BOMFIM F. DE MENEZES -ME</t>
  </si>
  <si>
    <t>2011/000918</t>
  </si>
  <si>
    <t>2011/6040/501570</t>
  </si>
  <si>
    <t>SÃO MIGUEL COM DE ART. RMARINHO LTDA</t>
  </si>
  <si>
    <t>2011/001355</t>
  </si>
  <si>
    <t>2011/6160/500036</t>
  </si>
  <si>
    <t>L B AGUIAR  M.E</t>
  </si>
  <si>
    <t>2011/000719</t>
  </si>
  <si>
    <t>2011/6040/501408</t>
  </si>
  <si>
    <t>AUTO POSTO APARECIDA  LTDA</t>
  </si>
  <si>
    <t>2011/002020</t>
  </si>
  <si>
    <t>2011/7990/500080</t>
  </si>
  <si>
    <t>PEDREIRA ANHANGUERA  S/A</t>
  </si>
  <si>
    <t>2011/001937</t>
  </si>
  <si>
    <t>2011/6250/500032</t>
  </si>
  <si>
    <t>A G DE MELO</t>
  </si>
  <si>
    <t>2011/000059</t>
  </si>
  <si>
    <t>2011/7270/500022</t>
  </si>
  <si>
    <t>SEBASTIÃO TAVARES PIMENTEL</t>
  </si>
  <si>
    <t>2010/001666</t>
  </si>
  <si>
    <t>2010/6420/500093</t>
  </si>
  <si>
    <t>2011/002004</t>
  </si>
  <si>
    <t>2011/6820/500184</t>
  </si>
  <si>
    <t>2011/002007</t>
  </si>
  <si>
    <t>2011/6820/500185</t>
  </si>
  <si>
    <t>A R MIRANDA PAREÃO</t>
  </si>
  <si>
    <t>2011/002008</t>
  </si>
  <si>
    <t>2011/6820/500186</t>
  </si>
  <si>
    <t>MULTI COMERCIO DE CELULARES LTDA</t>
  </si>
  <si>
    <t>2011/001826</t>
  </si>
  <si>
    <t>2011/6430/500220</t>
  </si>
  <si>
    <t>COMERCIAL FORMOSO DE PEÇAS E ACEESS</t>
  </si>
  <si>
    <t>2011/001050</t>
  </si>
  <si>
    <t>2011/6860/500578</t>
  </si>
  <si>
    <t>M DA C F FRASÃO NUNES</t>
  </si>
  <si>
    <t>2011/000261</t>
  </si>
  <si>
    <t>2011/6860/500267</t>
  </si>
  <si>
    <t>2011/001551</t>
  </si>
  <si>
    <t>2011/6670/500328</t>
  </si>
  <si>
    <t>2011/001550</t>
  </si>
  <si>
    <t>2011/6670/500327</t>
  </si>
  <si>
    <t>CALCÁRIO CRISTALANDIA</t>
  </si>
  <si>
    <t>2011/001049</t>
  </si>
  <si>
    <t>2011/6860/500577</t>
  </si>
  <si>
    <t>BANCO BRADESCO S/A</t>
  </si>
  <si>
    <t>2010/002504</t>
  </si>
  <si>
    <t>2010/6190/500333</t>
  </si>
  <si>
    <t>2011/001064</t>
  </si>
  <si>
    <t>2011/6830/500150</t>
  </si>
  <si>
    <t>2010/002545</t>
  </si>
  <si>
    <t>2010/6990/500013</t>
  </si>
  <si>
    <t>2010/002544</t>
  </si>
  <si>
    <t>2010/6810/500059</t>
  </si>
  <si>
    <t>CONSTRUTORA NORBERTO ODEBRECHT S.A</t>
  </si>
  <si>
    <t>AMAZONIA ENGENHARIA LTDA</t>
  </si>
  <si>
    <t>2011/001709</t>
  </si>
  <si>
    <t>2011/6870/500109</t>
  </si>
  <si>
    <t>E I DE SOUZA TRANSPORTADORA</t>
  </si>
  <si>
    <t>2011/001124</t>
  </si>
  <si>
    <t>2011/6970/500041</t>
  </si>
  <si>
    <t>SALVALAGGIO E CHAGAS LTDA</t>
  </si>
  <si>
    <t>2011/001499</t>
  </si>
  <si>
    <t>2011/7070/500020</t>
  </si>
  <si>
    <t>S BARROS MARINHO</t>
  </si>
  <si>
    <t>2011/000359</t>
  </si>
  <si>
    <t>2011/7130/500103</t>
  </si>
  <si>
    <t>FRANCISCO DE ASSIS INACIO DE SOUSA</t>
  </si>
  <si>
    <t>2011/001498</t>
  </si>
  <si>
    <t>2011/7030/500051</t>
  </si>
  <si>
    <t>EURYPEDES RIBEITO JUNIOR</t>
  </si>
  <si>
    <t>2011/001497</t>
  </si>
  <si>
    <t>2011/7000/500115</t>
  </si>
  <si>
    <t>R G O S CUNHA</t>
  </si>
  <si>
    <t>2011/001206</t>
  </si>
  <si>
    <t>2011/6570/500033</t>
  </si>
  <si>
    <t>LUIZ R CARVALHO</t>
  </si>
  <si>
    <t>2011/000792</t>
  </si>
  <si>
    <t>2011/6490/500080</t>
  </si>
  <si>
    <t>GUERRA TRANSPORTE E COMERCIO LTDA</t>
  </si>
  <si>
    <t>2011/001521</t>
  </si>
  <si>
    <t>2011/7280/500003</t>
  </si>
  <si>
    <t>MAURO ANTONIO CONCEIÇÃO DE SOUZA</t>
  </si>
  <si>
    <t>2011/000665</t>
  </si>
  <si>
    <t>2011/7230/500028</t>
  </si>
  <si>
    <t>DOMINGOS DIVINO AMADO ROCHA</t>
  </si>
  <si>
    <t>2011/7140/500114</t>
  </si>
  <si>
    <t>CASTRO &amp; MIRANDA LTDA</t>
  </si>
  <si>
    <t>2011/001782</t>
  </si>
  <si>
    <t>2011/7140/500109</t>
  </si>
  <si>
    <t>OSMALDO FRANCISCO ALVES &amp; CIA LTDA</t>
  </si>
  <si>
    <t>2011/001624</t>
  </si>
  <si>
    <t>2011/6850/500191</t>
  </si>
  <si>
    <t>MARCIO ANTONIO PASSOS RIBEIRO</t>
  </si>
  <si>
    <t>2011/001625</t>
  </si>
  <si>
    <t>2011/6910/500051</t>
  </si>
  <si>
    <t>CLAUDIA GONÇALVES DE ALMEIDA</t>
  </si>
  <si>
    <t>2011/001493</t>
  </si>
  <si>
    <t>2011/6120/500060</t>
  </si>
  <si>
    <t>N DE B NUNES</t>
  </si>
  <si>
    <t>2011/001490</t>
  </si>
  <si>
    <t>2011/6120/500057</t>
  </si>
  <si>
    <t>ANA CLAUDIA FONSECA</t>
  </si>
  <si>
    <t>2011/001628</t>
  </si>
  <si>
    <t>2011/6860/500787</t>
  </si>
  <si>
    <t>DOMINGOS JARDIM SOUZA</t>
  </si>
  <si>
    <t>2011/001537</t>
  </si>
  <si>
    <t>2011/6860/500739</t>
  </si>
  <si>
    <t>JOAQUINA ANTONIA DE SOUZA</t>
  </si>
  <si>
    <t>2011/001471</t>
  </si>
  <si>
    <t>2011/6860/500699</t>
  </si>
  <si>
    <t>HIPOLITO REMIGIO DE SOUZA ME</t>
  </si>
  <si>
    <t>2011/001465</t>
  </si>
  <si>
    <t>2011/6860/500694</t>
  </si>
  <si>
    <t>ALDINEI BARBOSA DE AGUIAR</t>
  </si>
  <si>
    <t>2011/001071</t>
  </si>
  <si>
    <t>2011/6860/500583</t>
  </si>
  <si>
    <t>OCELIO JOSE MAIA</t>
  </si>
  <si>
    <t>2011/001720</t>
  </si>
  <si>
    <t>2011/6860/500818</t>
  </si>
  <si>
    <t>AGUIAR &amp; SOUZA LTDA</t>
  </si>
  <si>
    <t>2011/001655</t>
  </si>
  <si>
    <t>2011/6860/500794</t>
  </si>
  <si>
    <t>MENESES E PAULA LTDA</t>
  </si>
  <si>
    <t>2011/001631</t>
  </si>
  <si>
    <t>2011/6860/500790</t>
  </si>
  <si>
    <t>BOA ESPERANÇA TRANSPORTE E TURISMO LTDA</t>
  </si>
  <si>
    <t>2011/001099</t>
  </si>
  <si>
    <t>2011/6860/500605</t>
  </si>
  <si>
    <t>J L P MORAIS &amp; CIA LTDA ME</t>
  </si>
  <si>
    <t>2011/001100</t>
  </si>
  <si>
    <t>2011/6860/500607</t>
  </si>
  <si>
    <t>GURUPI BICICLETAS LTDA</t>
  </si>
  <si>
    <t>2011/001724</t>
  </si>
  <si>
    <t>2011/6860/500819</t>
  </si>
  <si>
    <t>REAL ELETROPEÇAS COM DE PEÇAS PARA AUTOS LTDA</t>
  </si>
  <si>
    <t>2011/001464</t>
  </si>
  <si>
    <t>2011/6860/500693</t>
  </si>
  <si>
    <t>AGRO GRAO IND E COM DE CEREAIS LTDA</t>
  </si>
  <si>
    <t>2011/001469</t>
  </si>
  <si>
    <t>2011/6860/500697</t>
  </si>
  <si>
    <t>FONSECA E ANDRADE LTDA</t>
  </si>
  <si>
    <t>2011/001477</t>
  </si>
  <si>
    <t>2011/6860/500707</t>
  </si>
  <si>
    <t>INDEPENDENCIA S.A</t>
  </si>
  <si>
    <t>2011/001627</t>
  </si>
  <si>
    <t>2011/6860/500786</t>
  </si>
  <si>
    <t>ROGERIO PEREIRA DOS SANTOS ME</t>
  </si>
  <si>
    <t>2011/001238</t>
  </si>
  <si>
    <t>2011/6010/500368</t>
  </si>
  <si>
    <t>SEMOG CONSTRUTORA E SERVIÇOS TERCEIRIZADOS LTDA</t>
  </si>
  <si>
    <t>2011/001437</t>
  </si>
  <si>
    <t>2011/6010/500406</t>
  </si>
  <si>
    <t>IMPACTO AGRÍCOLA LTDA</t>
  </si>
  <si>
    <t>2011/000785</t>
  </si>
  <si>
    <t>2011/6490/500079</t>
  </si>
  <si>
    <t>GRAFICA E PAPELARIA DINAMICA LTDA</t>
  </si>
  <si>
    <t>2011/001704</t>
  </si>
  <si>
    <t>2011/6850/500203</t>
  </si>
  <si>
    <t>CONSTRUFORTE MATERIAIS DE CONSTRUÇÃO LTDA</t>
  </si>
  <si>
    <t>2011/001685</t>
  </si>
  <si>
    <t>2011/6850/500200</t>
  </si>
  <si>
    <t>DORACI SIMÃO DE SOUZA</t>
  </si>
  <si>
    <t>2011/000089</t>
  </si>
  <si>
    <t>2011/7130/500018</t>
  </si>
  <si>
    <t>INSTALTEC COM DE MAT ELETRICOS LTDA ME</t>
  </si>
  <si>
    <t>2011/000192</t>
  </si>
  <si>
    <t>2011/7140/500024</t>
  </si>
  <si>
    <t>GILTON DOS SANTOS MAGALHÃES ME</t>
  </si>
  <si>
    <t>2011/000325</t>
  </si>
  <si>
    <t>2011/7200/500002</t>
  </si>
  <si>
    <t>NOEL ALVES FERREIRA</t>
  </si>
  <si>
    <t>2011/000092</t>
  </si>
  <si>
    <t>2011/7160/500025</t>
  </si>
  <si>
    <t>2011/000355</t>
  </si>
  <si>
    <t>2011/7160/500060</t>
  </si>
  <si>
    <t>VERCINA TEIXEIRA BASTOS</t>
  </si>
  <si>
    <t>2011/000362</t>
  </si>
  <si>
    <t>2011/7140/500039</t>
  </si>
  <si>
    <t>NEVES NEVES E CIRQUEIRA LTDA</t>
  </si>
  <si>
    <t>2011/000365</t>
  </si>
  <si>
    <t>2011/7140/500040</t>
  </si>
  <si>
    <t>D DOS SANTOS SOUSA COMERCIO</t>
  </si>
  <si>
    <t>2011/000332</t>
  </si>
  <si>
    <t>2011/7160/500054</t>
  </si>
  <si>
    <t>G FILHO MORAIS GUEDES</t>
  </si>
  <si>
    <t>2011/001939</t>
  </si>
  <si>
    <t>2011/6500/500147</t>
  </si>
  <si>
    <t>ENTERBRAS SIVICULTURA E EXP FLORESTAL LTDA</t>
  </si>
  <si>
    <t>2011/001398</t>
  </si>
  <si>
    <t>2011/6640/500309</t>
  </si>
  <si>
    <t>C P VIEIRA ME</t>
  </si>
  <si>
    <t>2011/001322</t>
  </si>
  <si>
    <t>2011/6430/500166</t>
  </si>
  <si>
    <t>P NOGUEIRA LIMA</t>
  </si>
  <si>
    <t>2011/000705</t>
  </si>
  <si>
    <t>2011/6210/500029</t>
  </si>
  <si>
    <t>ODILENE PEREIRA MARINHO</t>
  </si>
  <si>
    <t>2011/001181</t>
  </si>
  <si>
    <t>2011/6460/500011</t>
  </si>
  <si>
    <t>R L DE SOUSA NETO AÇOUGUEIRO</t>
  </si>
  <si>
    <t>2011/001931</t>
  </si>
  <si>
    <t>2011/6450/500032</t>
  </si>
  <si>
    <t>G PEREIRA DA SILVA PEQUIZEIRO</t>
  </si>
  <si>
    <t>2011/001021</t>
  </si>
  <si>
    <t>2011/6600/500015</t>
  </si>
  <si>
    <t>2011/000662</t>
  </si>
  <si>
    <t>2011/6320/500032</t>
  </si>
  <si>
    <t>2011/000661</t>
  </si>
  <si>
    <t>2011/6320/500031</t>
  </si>
  <si>
    <t>MARIA REIS PEREIRA LIMA &amp; CIA LTDA</t>
  </si>
  <si>
    <t>2011/000660</t>
  </si>
  <si>
    <t>2011/6320/500030</t>
  </si>
  <si>
    <t>DALVANIRA ALMEIDA COMERCIANTE ME</t>
  </si>
  <si>
    <t>2011/000758</t>
  </si>
  <si>
    <t>2011/6490/500076</t>
  </si>
  <si>
    <t>IRISMAR MELO BEZERRA DE MORAIS</t>
  </si>
  <si>
    <t>2011/000794</t>
  </si>
  <si>
    <t>2011/6490/500082</t>
  </si>
  <si>
    <t>2011/001179</t>
  </si>
  <si>
    <t>2011/6490/500102</t>
  </si>
  <si>
    <t>S PEREIRA DIAS</t>
  </si>
  <si>
    <t>2011/000647</t>
  </si>
  <si>
    <t>2011/6320/500029</t>
  </si>
  <si>
    <t>SERGIO TROVO MURASKA</t>
  </si>
  <si>
    <t>2011/000674</t>
  </si>
  <si>
    <t>2011/6320/500033</t>
  </si>
  <si>
    <t>OSCAR FERREIRA DE ARAUJO</t>
  </si>
  <si>
    <t>2011/000844</t>
  </si>
  <si>
    <t>2011/6570/500027</t>
  </si>
  <si>
    <t>F N SILVA</t>
  </si>
  <si>
    <t>2011/001252</t>
  </si>
  <si>
    <t>2011/7300/500022</t>
  </si>
  <si>
    <t>F P SILVA</t>
  </si>
  <si>
    <t>2011/000779</t>
  </si>
  <si>
    <t>2011/6490/500077</t>
  </si>
  <si>
    <t>C R ALMEIDA S/A ENGENHARIA DE OBRAS</t>
  </si>
  <si>
    <t>2011/000784</t>
  </si>
  <si>
    <t>2011/6490/500078</t>
  </si>
  <si>
    <t>ANGRA COSTA DE SOUSA COMERCIANTE</t>
  </si>
  <si>
    <t>2011/000888</t>
  </si>
  <si>
    <t>2011/6410/500022</t>
  </si>
  <si>
    <t>A E F DO MONTE</t>
  </si>
  <si>
    <t>2011/000752</t>
  </si>
  <si>
    <t>2011/6490/500074</t>
  </si>
  <si>
    <t>COUTO LOTERIAS LTDA ME</t>
  </si>
  <si>
    <t>2011/000675</t>
  </si>
  <si>
    <t>2011/6210/500026</t>
  </si>
  <si>
    <t>2011/000659</t>
  </si>
  <si>
    <t>2011/6210/500025</t>
  </si>
  <si>
    <t>COOPERATIVA ESC DOS ALUNOS DA EAF ARAGUAITNS LTDA</t>
  </si>
  <si>
    <t>2011/000653</t>
  </si>
  <si>
    <t>2011/6210/500024</t>
  </si>
  <si>
    <t>MAICON NIDERMEYER SIMON</t>
  </si>
  <si>
    <t>2011/001324</t>
  </si>
  <si>
    <t>2011/6430/500167</t>
  </si>
  <si>
    <t>DARLAN NIEDEMEYER SIMON</t>
  </si>
  <si>
    <t>2011/001418</t>
  </si>
  <si>
    <t>2011/6690/500004</t>
  </si>
  <si>
    <t>GEOVANI INACIO DE OLIVEIRA</t>
  </si>
  <si>
    <t>2011/001421</t>
  </si>
  <si>
    <t>2011/6690/500007</t>
  </si>
  <si>
    <t>DHALET TRANSPORTES LTDA ME</t>
  </si>
  <si>
    <t>2011/001424</t>
  </si>
  <si>
    <t>2011/6720/500008</t>
  </si>
  <si>
    <t>2011/000600</t>
  </si>
  <si>
    <t>2011/7230/500022</t>
  </si>
  <si>
    <t>D GRANEL TRANSPORTES E COMERCIO LTDA</t>
  </si>
  <si>
    <t>2011/7230/50023</t>
  </si>
  <si>
    <t>BENEDITO DA CONCEIÇÃO SOUSA</t>
  </si>
  <si>
    <t>2011/001878</t>
  </si>
  <si>
    <t>2011/6700/500085</t>
  </si>
  <si>
    <t>VALTENI RODRIGUES EVELINO ME</t>
  </si>
  <si>
    <t>2011/001875</t>
  </si>
  <si>
    <t>2011/6700/500082</t>
  </si>
  <si>
    <t>JB OLIVEIRA JUNIOR ME</t>
  </si>
  <si>
    <t>2011/001879</t>
  </si>
  <si>
    <t>2011/6700/500086</t>
  </si>
  <si>
    <t>WILLIANS DOUGLAS AMARAL ALMEIDA</t>
  </si>
  <si>
    <t>2011/002005</t>
  </si>
  <si>
    <t>2011/6700/500101</t>
  </si>
  <si>
    <t>GOMES &amp; CABICEIRA LTDA</t>
  </si>
  <si>
    <t>2011/001787</t>
  </si>
  <si>
    <t>2011/7100/500083</t>
  </si>
  <si>
    <t>MVM TRANSPORTES LTDA</t>
  </si>
  <si>
    <t>2011/001788</t>
  </si>
  <si>
    <t>2011/7110/500050</t>
  </si>
  <si>
    <t>CERAMICA AURORA LTDA</t>
  </si>
  <si>
    <t>2011/001877</t>
  </si>
  <si>
    <t>2011/6700/500084</t>
  </si>
  <si>
    <t>TRANSPORTES RAINHA NORDESTE LTDA</t>
  </si>
  <si>
    <t>2011/001791</t>
  </si>
  <si>
    <t>2011/7110/500052</t>
  </si>
  <si>
    <t>MARIANA DE ALMEIDA CASTRO ME</t>
  </si>
  <si>
    <t>2011/001783</t>
  </si>
  <si>
    <t>2011/7130/500245</t>
  </si>
  <si>
    <t>2011/001789</t>
  </si>
  <si>
    <t>2011/7110/500051</t>
  </si>
  <si>
    <t>2011/001784</t>
  </si>
  <si>
    <t>2011/7140/500110</t>
  </si>
  <si>
    <t>REGINALDO SANTOS ESTEVES LEMES</t>
  </si>
  <si>
    <t>2011/001777</t>
  </si>
  <si>
    <t>2011/7130/500244</t>
  </si>
  <si>
    <t>J E P DA LUZ</t>
  </si>
  <si>
    <t>2011/001781</t>
  </si>
  <si>
    <t>2011/7140/500108</t>
  </si>
  <si>
    <t>W S ALVES</t>
  </si>
  <si>
    <t>2011/001880</t>
  </si>
  <si>
    <t>2011/6420/500061</t>
  </si>
  <si>
    <t>L A PEREIRA MOTA CARNEIRO COMERCIO ME</t>
  </si>
  <si>
    <t>2011/001977</t>
  </si>
  <si>
    <t>2011/6610/500051</t>
  </si>
  <si>
    <t>MARIA N L SOUZA LOPES</t>
  </si>
  <si>
    <t>2011/001830</t>
  </si>
  <si>
    <t>2011/6430/500221</t>
  </si>
  <si>
    <t>2011/001991</t>
  </si>
  <si>
    <t>2011/6610/500054</t>
  </si>
  <si>
    <t>AUTO POSTO SERRA NORTE LTDA</t>
  </si>
  <si>
    <t>2011/001981</t>
  </si>
  <si>
    <t>2011/6610/500052</t>
  </si>
  <si>
    <t>E C MOITA COMERCIO</t>
  </si>
  <si>
    <t>2011/001936</t>
  </si>
  <si>
    <t>2011/6440/500034</t>
  </si>
  <si>
    <t>JOSE RIBAMAR CATANHEDE SILVA</t>
  </si>
  <si>
    <t>2011/001940</t>
  </si>
  <si>
    <t>2011/6500/500148</t>
  </si>
  <si>
    <t>MARILENE ANDRADE DOS SANTOS</t>
  </si>
  <si>
    <t>2011/001420</t>
  </si>
  <si>
    <t>2011/6690/500006</t>
  </si>
  <si>
    <t>JOSEFA MARIA DA VERA</t>
  </si>
  <si>
    <t>2011/001691</t>
  </si>
  <si>
    <t>2011/6080/500081</t>
  </si>
  <si>
    <t>CARUARU CONST. E TRANSP. DE CALCARIO LTDA</t>
  </si>
  <si>
    <t>2011/001876</t>
  </si>
  <si>
    <t>2011/6700/500083</t>
  </si>
  <si>
    <t>CONSTRUTORA CENTRO BRASIL LTDA</t>
  </si>
  <si>
    <t>2011/001926</t>
  </si>
  <si>
    <t>2011/6700/500093</t>
  </si>
  <si>
    <t>CONSTRUTORA ELETROMARCO LTDA</t>
  </si>
  <si>
    <t>2011/000704</t>
  </si>
  <si>
    <t>2011/6140/500317</t>
  </si>
  <si>
    <t>SP MORAES COMERCIO DE MAT. P CONST. LTDA ME</t>
  </si>
  <si>
    <t>2011/000730</t>
  </si>
  <si>
    <t>2011/6140/500322</t>
  </si>
  <si>
    <t>OLIVEIRA &amp; FERNANDES LTDA</t>
  </si>
  <si>
    <t>2011/001229</t>
  </si>
  <si>
    <t>2011/6010/500362</t>
  </si>
  <si>
    <t>WILBER PEREIRA SANTANA</t>
  </si>
  <si>
    <t>2011/001248</t>
  </si>
  <si>
    <t>2011/6010/500377</t>
  </si>
  <si>
    <t>EDNA OLIVEIRA DA FONSECA</t>
  </si>
  <si>
    <t>2010/002548</t>
  </si>
  <si>
    <t>2011/7130/500366</t>
  </si>
  <si>
    <t>2011/000090</t>
  </si>
  <si>
    <t>2011/7130/500019</t>
  </si>
  <si>
    <t>LEMOS &amp; RIBEIRO COM. DE PROD. AGROP. LTDA</t>
  </si>
  <si>
    <t>2011/001434</t>
  </si>
  <si>
    <t>2011/6440/500030</t>
  </si>
  <si>
    <t>ELIZANGELA FERREIRA CARDOSO</t>
  </si>
  <si>
    <t>2010/002553</t>
  </si>
  <si>
    <t>2011/7130/500371</t>
  </si>
  <si>
    <t>SALVADOR RODRIGUES DE SANTANA</t>
  </si>
  <si>
    <t>2010/002551</t>
  </si>
  <si>
    <t>2011/7130/500369</t>
  </si>
  <si>
    <t>2010/002549</t>
  </si>
  <si>
    <t>2010/7130/500367</t>
  </si>
  <si>
    <t>M H M BARROS ME</t>
  </si>
  <si>
    <t>2011/0000072</t>
  </si>
  <si>
    <t>2011/7110/500010</t>
  </si>
  <si>
    <t>SUPERMERCADO IDEAL LTDA</t>
  </si>
  <si>
    <t>2011/000627</t>
  </si>
  <si>
    <t>2011/7140/500066</t>
  </si>
  <si>
    <t>AGROPEKUS COM VAREJ DE PROD. VET. LTDA</t>
  </si>
  <si>
    <t>2010/002216</t>
  </si>
  <si>
    <t>2010/6040/503988</t>
  </si>
  <si>
    <t>POSTO DE COMBUSTÍVEIS N. SENHORA DO CARMO LTDA</t>
  </si>
  <si>
    <t>2010/002597</t>
  </si>
  <si>
    <t>2010/6140/501070</t>
  </si>
  <si>
    <t>DROGA LIDER LIMITADA</t>
  </si>
  <si>
    <t>2011/000046</t>
  </si>
  <si>
    <t>2011/6090/500001</t>
  </si>
  <si>
    <t>RUBENS RIBEIRO DE SOUSA</t>
  </si>
  <si>
    <t>2011/000969</t>
  </si>
  <si>
    <t>2011/6100/500049</t>
  </si>
  <si>
    <t>CONSTRUCT CONST IND E COM REP E PRE MOLDADOS LTDA</t>
  </si>
  <si>
    <t>2011/000511</t>
  </si>
  <si>
    <t>2011/6270/500215</t>
  </si>
  <si>
    <t>M A F FONSECA CONSTRUTORA LTDA</t>
  </si>
  <si>
    <t>2011/000907</t>
  </si>
  <si>
    <t>2011/6140/500390</t>
  </si>
  <si>
    <t>2011/000649</t>
  </si>
  <si>
    <t>2011/6140500303</t>
  </si>
  <si>
    <t>W 1 PROD. E MARKETING LTDA ME</t>
  </si>
  <si>
    <t>MACOPLAN COM E EQUIP E MAT P ESCRITORIO LTDA</t>
  </si>
  <si>
    <t>2011/000253</t>
  </si>
  <si>
    <t>2011/6000/500004</t>
  </si>
  <si>
    <t>COMERCIAL E CONST. BROSCO LTDA</t>
  </si>
  <si>
    <t>2011/002027</t>
  </si>
  <si>
    <t>2011/6040/502967</t>
  </si>
  <si>
    <t>ELMO ENGENHARIA LTDA</t>
  </si>
  <si>
    <t>2011/000517</t>
  </si>
  <si>
    <t>2011/6040/501106</t>
  </si>
  <si>
    <t>CONSTRUTORA GLOBO LTDA</t>
  </si>
  <si>
    <t>2011/001652</t>
  </si>
  <si>
    <t>2011/6040/502359</t>
  </si>
  <si>
    <t>DARIO JARDIM ENG. E CONST. LTDA</t>
  </si>
  <si>
    <t>2011/000301</t>
  </si>
  <si>
    <t>2011/7270/500112</t>
  </si>
  <si>
    <t>CONSTRUTORA M MARQUES LTDA</t>
  </si>
  <si>
    <t>2011/001588</t>
  </si>
  <si>
    <t>2011/6040/502253</t>
  </si>
  <si>
    <t>INVESTCO S.A</t>
  </si>
  <si>
    <t>2011/000302</t>
  </si>
  <si>
    <t>2011/7270/500113</t>
  </si>
  <si>
    <t>2011/000432</t>
  </si>
  <si>
    <t>2011/6040/500987</t>
  </si>
  <si>
    <t>TELIO LEAO AYRES</t>
  </si>
  <si>
    <t>RAIMUNDO PEREIRA CARVALHO FILHO</t>
  </si>
  <si>
    <t>ANTONIO OLIVEIRA DO NASCIMENTO</t>
  </si>
  <si>
    <t>2011/000801</t>
  </si>
  <si>
    <t>S R D PROCEDENTE</t>
  </si>
  <si>
    <t>2011/6490/500087</t>
  </si>
  <si>
    <t>JOSE VELOSO</t>
  </si>
  <si>
    <t>2011/000799</t>
  </si>
  <si>
    <t>2011/6490/500085</t>
  </si>
  <si>
    <t>J P DA SILVA MINERADORA</t>
  </si>
  <si>
    <t>2011/000795</t>
  </si>
  <si>
    <t>2011/6600/500013</t>
  </si>
  <si>
    <t>SILVIA MEIRELLES LIMA</t>
  </si>
  <si>
    <t>2011/000798</t>
  </si>
  <si>
    <t>2011/7250/500034</t>
  </si>
  <si>
    <t>CARVOARIA SÃO JOÃO LTDA</t>
  </si>
  <si>
    <t>2011/000789</t>
  </si>
  <si>
    <t>2011/7250/500031</t>
  </si>
  <si>
    <t>LEITE &amp; MARTINS LTDA</t>
  </si>
  <si>
    <t>2011/001732</t>
  </si>
  <si>
    <t>2011/6920/500065</t>
  </si>
  <si>
    <t>DEUSDEDIT JULIÃO RAMOS ME</t>
  </si>
  <si>
    <t>2011/001992</t>
  </si>
  <si>
    <t>2011/6870/500140</t>
  </si>
  <si>
    <t>UNIÃO COMERCIO IMPORTAÇÃO E EXP LTDA</t>
  </si>
  <si>
    <t>2011/001844</t>
  </si>
  <si>
    <t>2011/6870/500122</t>
  </si>
  <si>
    <t>TRANSMISSORA ALIANÇA DE ENERGIA ELETRICA S.A</t>
  </si>
  <si>
    <t>2011/001887</t>
  </si>
  <si>
    <t>2011/6860/500898</t>
  </si>
  <si>
    <t>SETE LINHAS AEREAS LTDA</t>
  </si>
  <si>
    <t>2011/001688</t>
  </si>
  <si>
    <t>2011/6860/500809</t>
  </si>
  <si>
    <t>NASSIF &amp; NASSIF LTDA</t>
  </si>
  <si>
    <t>2011/001687</t>
  </si>
  <si>
    <t>2011/6860/500805</t>
  </si>
  <si>
    <t>R P ARAUJO</t>
  </si>
  <si>
    <t>2011/001686</t>
  </si>
  <si>
    <t>2011/6860/500804</t>
  </si>
  <si>
    <t>AGROPECUARIA DONA CATARINA LTDA</t>
  </si>
  <si>
    <t>2011/001633</t>
  </si>
  <si>
    <t>2011/6860/500791</t>
  </si>
  <si>
    <t>BETTIO E KLUG LTDA</t>
  </si>
  <si>
    <t>2011/001690</t>
  </si>
  <si>
    <t>2011/6850/500201</t>
  </si>
  <si>
    <t>RAIMUNDO NONATO NUNES DE BARROS</t>
  </si>
  <si>
    <t>2011/001664</t>
  </si>
  <si>
    <t>2011/6850/500195</t>
  </si>
  <si>
    <t>2011/001051</t>
  </si>
  <si>
    <t>2011/6140/500421</t>
  </si>
  <si>
    <t>DU GREGORIO AGROPECUARIA LTDA</t>
  </si>
  <si>
    <t>2011/000760</t>
  </si>
  <si>
    <t>2011/6190/500083</t>
  </si>
  <si>
    <t>I B SANTOS</t>
  </si>
  <si>
    <t>2011/000766</t>
  </si>
  <si>
    <t>2011/6190/500087</t>
  </si>
  <si>
    <t>S F TRANSPORTES LTDA</t>
  </si>
  <si>
    <t>2011/000802</t>
  </si>
  <si>
    <t>2011/6490/500088</t>
  </si>
  <si>
    <t>A L SOUSA DA SILVA COMERCIO</t>
  </si>
  <si>
    <t>2011/000466</t>
  </si>
  <si>
    <t>2011/6900/500029</t>
  </si>
  <si>
    <t>CREUSA FARIAS COELHO</t>
  </si>
  <si>
    <t>2011/000797</t>
  </si>
  <si>
    <t>2011/7250/500033</t>
  </si>
  <si>
    <t>2011/000790</t>
  </si>
  <si>
    <t>2011/6600/500012</t>
  </si>
  <si>
    <t>EBER VITORIO LOMBARDI</t>
  </si>
  <si>
    <t>2011/001932</t>
  </si>
  <si>
    <t>2011/6510/500023</t>
  </si>
  <si>
    <t>ENOQUE PIRES FILHO</t>
  </si>
  <si>
    <t>2011/000871</t>
  </si>
  <si>
    <t>2011/6490/500091</t>
  </si>
  <si>
    <t>DJALMA COSTA LUZ</t>
  </si>
  <si>
    <t>2011/000680</t>
  </si>
  <si>
    <t>2011/6210/500028</t>
  </si>
  <si>
    <t>K C DA COSTA &amp; CIA LTDA</t>
  </si>
  <si>
    <t>2011/001245</t>
  </si>
  <si>
    <t>2011/6430/500161</t>
  </si>
  <si>
    <t>L A DE MENEZES GONZAGA</t>
  </si>
  <si>
    <t>2011/001510</t>
  </si>
  <si>
    <t>2011/6530/500013</t>
  </si>
  <si>
    <t>PEDRO ALVES DA COSTA</t>
  </si>
  <si>
    <t>2011/000891</t>
  </si>
  <si>
    <t>2011/6410/500025</t>
  </si>
  <si>
    <t>VERSATA CONST. E EMPREEND. LTDA</t>
  </si>
  <si>
    <t>2011/001220</t>
  </si>
  <si>
    <t>2011/6430/500156</t>
  </si>
  <si>
    <t>AGRISOL AGROINDUSTRIAL LTDA</t>
  </si>
  <si>
    <t>2011/001990</t>
  </si>
  <si>
    <t>2011/7250/500053</t>
  </si>
  <si>
    <t>PORTO BRASIL COMBUSTÍVEIS LTDA</t>
  </si>
  <si>
    <t>2011/000851</t>
  </si>
  <si>
    <t>2011/6140/500374</t>
  </si>
  <si>
    <t>E R DE CARVALHO</t>
  </si>
  <si>
    <t>2011/000939</t>
  </si>
  <si>
    <t>2011/6100/500037</t>
  </si>
  <si>
    <t>ROSIMARY WATANABE COUTINO</t>
  </si>
  <si>
    <t>2011/000642</t>
  </si>
  <si>
    <t>2011/6240/500006</t>
  </si>
  <si>
    <t>LUIZA FERNANDES DA SILVA</t>
  </si>
  <si>
    <t>2011/001362</t>
  </si>
  <si>
    <t>2011/6430/500170</t>
  </si>
  <si>
    <t>BARBOSA &amp; CARVALHO LTDA</t>
  </si>
  <si>
    <t>2011/001476</t>
  </si>
  <si>
    <t>2011/6430/500184</t>
  </si>
  <si>
    <t>MORAES COMERCIO DE VEICULOS LTDA</t>
  </si>
  <si>
    <t>2011/000800</t>
  </si>
  <si>
    <t>2011/6490/500086</t>
  </si>
  <si>
    <t>MARILENE NORONHA SOUSA</t>
  </si>
  <si>
    <t>2001/001386</t>
  </si>
  <si>
    <t>2011/6750/500002</t>
  </si>
  <si>
    <t>MARILEIDE MAIA BARREIRA</t>
  </si>
  <si>
    <t>2011/000796</t>
  </si>
  <si>
    <t>2011/6600/500014</t>
  </si>
  <si>
    <t>2011/6100/500040</t>
  </si>
  <si>
    <t>JOÃO ALMEIDA MARTINS</t>
  </si>
  <si>
    <t>2011/001835</t>
  </si>
  <si>
    <t>2011/6500/500135</t>
  </si>
  <si>
    <t>S M A BATISTA PNEUS ME</t>
  </si>
  <si>
    <t>2010/000636</t>
  </si>
  <si>
    <t>2010/7110/500029</t>
  </si>
  <si>
    <t>M R CARVALHO SUPERMERCADOS ME</t>
  </si>
  <si>
    <t>2011/000500</t>
  </si>
  <si>
    <t>2011/6270/500212</t>
  </si>
  <si>
    <t>ALGEMIRA DA CRUZ MARTINS TAVARES</t>
  </si>
  <si>
    <t>2010/002328</t>
  </si>
  <si>
    <t>2010/6240/500022</t>
  </si>
  <si>
    <t>BUENO &amp; OLIVEIRA LTDA</t>
  </si>
  <si>
    <t>2011/000292</t>
  </si>
  <si>
    <t>SRD PROCEDENTE</t>
  </si>
  <si>
    <t>2011/6040/500747</t>
  </si>
  <si>
    <t>AGROPEKUS COM VAR. DE PROD. VET. LTDA</t>
  </si>
  <si>
    <t>2010/000123</t>
  </si>
  <si>
    <t>2010/7120/500010</t>
  </si>
  <si>
    <t>D P DE OLIVEIRA &amp; CIA LTDA</t>
  </si>
  <si>
    <t>2011/000310</t>
  </si>
  <si>
    <t>2011/6040/500775</t>
  </si>
  <si>
    <t>R F DA SILVA</t>
  </si>
  <si>
    <t>2010/002322</t>
  </si>
  <si>
    <t>2010/6140/500928</t>
  </si>
  <si>
    <t>G G RAFAEL ME</t>
  </si>
  <si>
    <t>2011/000348</t>
  </si>
  <si>
    <t>2011/6040/500839</t>
  </si>
  <si>
    <t>ASSOCIAÇÃO DOS MINI PROD. DO PROJ JACUBINHA</t>
  </si>
  <si>
    <t>2011/000949</t>
  </si>
  <si>
    <t>2011/6070/500051</t>
  </si>
  <si>
    <t>COMERCIAL DE CARNES BRASIL LTDA</t>
  </si>
  <si>
    <t>2011/000516</t>
  </si>
  <si>
    <t>2011/6040/501105</t>
  </si>
  <si>
    <t>WAGNER VIEIRA MARQUES</t>
  </si>
  <si>
    <t>2011/000962</t>
  </si>
  <si>
    <t>2011/6100/500043</t>
  </si>
  <si>
    <t>MULTFAR DIST. DE MEDICAMENTOS LTDA</t>
  </si>
  <si>
    <t>2011/001509</t>
  </si>
  <si>
    <t>2011/6040/502052</t>
  </si>
  <si>
    <t>DE BARROS CARVALHO &amp; VASCONCELOS LTDA</t>
  </si>
  <si>
    <t>2011/000928</t>
  </si>
  <si>
    <t>2011/6200/500010</t>
  </si>
  <si>
    <t>AMERICA SUPERMERCADO LTDA ME</t>
  </si>
  <si>
    <t>2011/000455</t>
  </si>
  <si>
    <t>2011/6040/501057</t>
  </si>
  <si>
    <t>CREUZIMAR DIAS MACIEL SOUZA</t>
  </si>
  <si>
    <t>2011/000810</t>
  </si>
  <si>
    <t>2011/6140/500353</t>
  </si>
  <si>
    <t>COMPANHIA BRAS. DE DIST. DE MAT. ESPORTIVO E SAUDE</t>
  </si>
  <si>
    <t>2011/000520</t>
  </si>
  <si>
    <t>2011/6040/501145</t>
  </si>
  <si>
    <t>E C ATAIDES</t>
  </si>
  <si>
    <t>2011/000807</t>
  </si>
  <si>
    <t>2011/6140/500351</t>
  </si>
  <si>
    <t>FDA DIST. DE MEDICAMENTOS LTDA ME</t>
  </si>
  <si>
    <t>2011/001660</t>
  </si>
  <si>
    <t>2011/6040/502379</t>
  </si>
  <si>
    <t>LARES ESTRUT METAL E VIDRAÇARIAS LTDA</t>
  </si>
  <si>
    <t>2011/000835</t>
  </si>
  <si>
    <t>2011/6140/500364</t>
  </si>
  <si>
    <t>CANTINA CHAPADÃO LTDA</t>
  </si>
  <si>
    <t>2011/000287</t>
  </si>
  <si>
    <t>2011/6040/500741</t>
  </si>
  <si>
    <t>IVAN DA SILVA SOARES</t>
  </si>
  <si>
    <t>2011/000958</t>
  </si>
  <si>
    <t>2011/6140/500395</t>
  </si>
  <si>
    <t>A A DE SOUSA INSDUSTRIA</t>
  </si>
  <si>
    <t>2011/000265</t>
  </si>
  <si>
    <t>2011/6040/500701</t>
  </si>
  <si>
    <t>MARINEZ CASTRO DA SILVA ME</t>
  </si>
  <si>
    <t>2011/000666</t>
  </si>
  <si>
    <t>2011/6140/500306</t>
  </si>
  <si>
    <t>A K C J REP. COM DE VEÍCULOS LTDA</t>
  </si>
  <si>
    <t>2011/000264</t>
  </si>
  <si>
    <t>2011/6040/500700</t>
  </si>
  <si>
    <t>ALDEVANDE MARTINS DE SOUZA</t>
  </si>
  <si>
    <t>2011/000940</t>
  </si>
  <si>
    <t>2011/6200/500012</t>
  </si>
  <si>
    <t>CENTRAL DO ESPORTE COM DE MAT ESP LTDA</t>
  </si>
  <si>
    <t>2011/000290</t>
  </si>
  <si>
    <t>2011/6040/500745</t>
  </si>
  <si>
    <t>2011/000920</t>
  </si>
  <si>
    <t>2011/6200/500008</t>
  </si>
  <si>
    <t>JOSE ANTONIO DA SILVA BAZAR ME</t>
  </si>
  <si>
    <t>2011/000875</t>
  </si>
  <si>
    <t>2011/6200/500007</t>
  </si>
  <si>
    <t>MARIA GIRLEIDE LOPES DE SOUSA</t>
  </si>
  <si>
    <t>2011/000854</t>
  </si>
  <si>
    <t>2011/6130/500035</t>
  </si>
  <si>
    <t>EXPRESSO JALAPÃO TRANSP. E TURISMO LTDA</t>
  </si>
  <si>
    <t>2011/000861</t>
  </si>
  <si>
    <t>2011/6130/500037</t>
  </si>
  <si>
    <t>JLP DE MORAES &amp; CIA LTDA ME</t>
  </si>
  <si>
    <t>A C C CARVALHO</t>
  </si>
  <si>
    <t>2011/000853</t>
  </si>
  <si>
    <t>2011/6130/500034</t>
  </si>
  <si>
    <t>SEMOG CONST E SERVIÇOS TERCEIRIZADOS LTDA</t>
  </si>
  <si>
    <t>2011/000967</t>
  </si>
  <si>
    <t>2011/6100/500048</t>
  </si>
  <si>
    <t>CASTRO E MIRANDA LTDA</t>
  </si>
  <si>
    <t>LUIZ R DE CARVALHO</t>
  </si>
  <si>
    <t>COSTA E FARIA LTDA</t>
  </si>
  <si>
    <t>REAL ELETROPEÇAS COM DE PEÇAS P AUTOS LTDA</t>
  </si>
  <si>
    <t>AGROPECUÁRIA ESTRELA DO SUL LTDA</t>
  </si>
  <si>
    <t>2010/001223</t>
  </si>
  <si>
    <t>2011/6180/500041</t>
  </si>
  <si>
    <t>BOA ESPERANÇA TRANSP E TURISMO LTDA</t>
  </si>
  <si>
    <t>NACIONAL DISTRIBUIDORA DE ART. DE PAPELARIA LTDA</t>
  </si>
  <si>
    <t>POLIMPORT COM E EXP LTDA</t>
  </si>
  <si>
    <t>2011/001647</t>
  </si>
  <si>
    <t>2011/6040/502345</t>
  </si>
  <si>
    <t>JOSE ROBERTO BECKER</t>
  </si>
  <si>
    <t>A GALTIER COM DE PERFUMES LTDA ME</t>
  </si>
  <si>
    <t>2011/000262</t>
  </si>
  <si>
    <t>2011/6040/500699</t>
  </si>
  <si>
    <t>D M DE ANDRADA</t>
  </si>
  <si>
    <t>2011/000777</t>
  </si>
  <si>
    <t>2011/6140/500345</t>
  </si>
  <si>
    <t>A BECHER</t>
  </si>
  <si>
    <t>2011/000833</t>
  </si>
  <si>
    <t>2011/6140/500360</t>
  </si>
  <si>
    <t>AGUA MIL DIST. DE AGUA MINERAL LTDA</t>
  </si>
  <si>
    <t>2011/000731</t>
  </si>
  <si>
    <t>2011/6140/500323</t>
  </si>
  <si>
    <t>IRMÃOS CAROSIO LTDA</t>
  </si>
  <si>
    <t>2011/000747</t>
  </si>
  <si>
    <t>2011/6140/500332</t>
  </si>
  <si>
    <t>GOFFI &amp; GOFFI LTDA</t>
  </si>
  <si>
    <t>2011/000754</t>
  </si>
  <si>
    <t>2011/6140/500336</t>
  </si>
  <si>
    <t>CELINA COSTA DE OLIVEIRA</t>
  </si>
  <si>
    <t>2011/000898</t>
  </si>
  <si>
    <t>2011/6140/500385</t>
  </si>
  <si>
    <t>C O DOS SANTOS</t>
  </si>
  <si>
    <t>2011/000748</t>
  </si>
  <si>
    <t>2011/6140/500333</t>
  </si>
  <si>
    <t>PEDROCINA CARDOSO DA SILVA &amp; CIA LTDA</t>
  </si>
  <si>
    <t>2011/000909</t>
  </si>
  <si>
    <t>2011/6140/500392</t>
  </si>
  <si>
    <t>WILLDSON MOREIRA ROCHA</t>
  </si>
  <si>
    <t>2011/000756</t>
  </si>
  <si>
    <t>2011/6140/500337</t>
  </si>
  <si>
    <t>ALIANÇA LOGISTICA LTDA</t>
  </si>
  <si>
    <t>2011/000746</t>
  </si>
  <si>
    <t>2011/6140/500331</t>
  </si>
  <si>
    <t>2011/000272</t>
  </si>
  <si>
    <t>2011/6040/500714</t>
  </si>
  <si>
    <t>AÇO CORTE E DOBRA LTDA</t>
  </si>
  <si>
    <t>CLINICA VET SÃO FRANCISCO DE ASSIS LTDA ME</t>
  </si>
  <si>
    <t>2011/000267</t>
  </si>
  <si>
    <t>2011/6040/500704</t>
  </si>
  <si>
    <t>2011/000488</t>
  </si>
  <si>
    <t>2011/7270/500160</t>
  </si>
  <si>
    <t>GUERRA TRANSP E COM. LTDA</t>
  </si>
  <si>
    <t>2011/6200/500020</t>
  </si>
  <si>
    <t>R R DE ALVARENGA ME</t>
  </si>
  <si>
    <t>COLHEITA COM ATAC. DE CEREAIS LTDA</t>
  </si>
  <si>
    <t>2011/001249</t>
  </si>
  <si>
    <t>INDEPENDENCIA AS</t>
  </si>
  <si>
    <t>PROCESSOS JULGADOS E ANALIZADOS REFERENTE AO MÊS DE DEZEMBRO DE 2011</t>
  </si>
  <si>
    <t>UMUARAMA AUTOMOVEIS  LTDA</t>
  </si>
  <si>
    <t>DESPAHO</t>
  </si>
  <si>
    <t>2011/6640/500228</t>
  </si>
  <si>
    <t>PERDIGÃO  AGROINDUSTRIAL S/A</t>
  </si>
  <si>
    <t>2011/6040/502517</t>
  </si>
  <si>
    <t>PETROLEO BRASILEIRO S/A</t>
  </si>
  <si>
    <t>2011/9040/500452</t>
  </si>
  <si>
    <t>COMERCIAL DE ROLAMENTOS LOBO</t>
  </si>
  <si>
    <t>MAIH ORIONE PEREIRA LIMA</t>
  </si>
  <si>
    <t>2010/6640/500882</t>
  </si>
  <si>
    <t>S.R D. PROCEDENTE</t>
  </si>
  <si>
    <t>SMORIM &amp; AMORIM LTDA</t>
  </si>
  <si>
    <t>S.,R.D. PROCEDENTE</t>
  </si>
  <si>
    <t>2010/6640/500259</t>
  </si>
  <si>
    <t xml:space="preserve">CICLOPALMAS IMP E COM. DE BICICLOS </t>
  </si>
  <si>
    <t>AZEVEDO E SILVA LTDA</t>
  </si>
  <si>
    <t>DISMOBRAS IMP. EXP. E DIST. DE MOV. E EL.</t>
  </si>
  <si>
    <t>LINCE IND. E COM. DE PLASTICOS LTDA</t>
  </si>
  <si>
    <t>DISMOBRAS ELETRODOMÉSTICOS LTDA</t>
  </si>
  <si>
    <t>ISMAEL DE SOUZA E SILVA</t>
  </si>
  <si>
    <t>2010/001077</t>
  </si>
  <si>
    <t>2010/6640/500370</t>
  </si>
  <si>
    <t>ARGA - NOVA IND. DE ARGAMASSAS LTDA</t>
  </si>
  <si>
    <t>BENJOSIAS ROCHA RIBEIRO</t>
  </si>
  <si>
    <t>2010/6640/500264</t>
  </si>
  <si>
    <t>2010/000960</t>
  </si>
  <si>
    <t>2010/6640/500269</t>
  </si>
  <si>
    <t>FERRARI &amp; FERRARI LTDA</t>
  </si>
  <si>
    <t>2010/001062</t>
  </si>
  <si>
    <t>2010/6640/500359</t>
  </si>
  <si>
    <t>POLO DIST. EQUIP. AUTOM. HOSP. LTDA</t>
  </si>
  <si>
    <t>2010/001142</t>
  </si>
  <si>
    <t>2010/6640/500428</t>
  </si>
  <si>
    <t>S. R. D. PROC. PTE (ADITIVO)</t>
  </si>
  <si>
    <t>DISTRIBUIDORA DE CAMINHÕES PALMAS LT</t>
  </si>
  <si>
    <t xml:space="preserve">M. E. R. CUNHA </t>
  </si>
  <si>
    <t>2010/001116</t>
  </si>
  <si>
    <t>2010/6640/500402</t>
  </si>
  <si>
    <t>PALMASFER COM. ATAC. FERRAG. LTDA</t>
  </si>
  <si>
    <t>CONCREMAX CONST E INCORPORAÇÕES LTDA ME</t>
  </si>
  <si>
    <t>2011/000522</t>
  </si>
  <si>
    <t>2011/6040/501147</t>
  </si>
  <si>
    <t>MAXIMILIANO GUAZZELLI PAIM</t>
  </si>
  <si>
    <t>KAIROS IND E COM. DE CONFECÇÕES LTDA</t>
  </si>
  <si>
    <t>FRIBOITINS DERIV DE CARNE LTDA</t>
  </si>
  <si>
    <t>CONCIMENTO COM VAREJ MAT CONST LTDA</t>
  </si>
  <si>
    <t>2011/001230</t>
  </si>
  <si>
    <t>FRANCISCO ALVES DE MENESES ME</t>
  </si>
  <si>
    <t>IRISMAR MELO BEZERRA DE MORAES</t>
  </si>
  <si>
    <t>RIBEIRO &amp; MUNDIM LTDA</t>
  </si>
  <si>
    <t>2011/001725</t>
  </si>
  <si>
    <t>2011/6040/502494</t>
  </si>
  <si>
    <t xml:space="preserve">RG O S CUNHA </t>
  </si>
  <si>
    <t>L DA SILVA VIANA</t>
  </si>
  <si>
    <t xml:space="preserve"> 2011/000792 </t>
  </si>
  <si>
    <t>R L VENTURA &amp; CIA LTDA</t>
  </si>
  <si>
    <t>2011/000501</t>
  </si>
  <si>
    <t>2011/7270/500165</t>
  </si>
  <si>
    <t xml:space="preserve">EDIVANETE </t>
  </si>
  <si>
    <t>2011/000415</t>
  </si>
  <si>
    <t>2011/6040/500952</t>
  </si>
  <si>
    <t>MATERIAS DE CONSTRUÇÃO FACHI</t>
  </si>
  <si>
    <t>2011/000040</t>
  </si>
  <si>
    <t>2011/6830/500015</t>
  </si>
  <si>
    <t>EVANDRO MARCELO HOLDEFER</t>
  </si>
  <si>
    <t>LIMA &amp; RIBEIRO LTDA</t>
  </si>
  <si>
    <t>2011/000007</t>
  </si>
  <si>
    <t>2011/6140/500005</t>
  </si>
  <si>
    <t>AMARILDO MARTINS MARIANO</t>
  </si>
  <si>
    <t>2010/001936</t>
  </si>
  <si>
    <t>2010/6640/500591</t>
  </si>
  <si>
    <t>HOLDEFER &amp; SILVA LTDA</t>
  </si>
  <si>
    <t>2011/001975</t>
  </si>
  <si>
    <t>2011/6920/500077</t>
  </si>
  <si>
    <t>IRANI BEZERRA SOUZA</t>
  </si>
  <si>
    <t>2011/000001</t>
  </si>
  <si>
    <t>2011/6140/500001</t>
  </si>
  <si>
    <t>2011/001133</t>
  </si>
  <si>
    <t>2011/6010/500334</t>
  </si>
  <si>
    <t>2011/001155</t>
  </si>
  <si>
    <t>2011/6010/500346</t>
  </si>
  <si>
    <t>AUTO POSTO RENASCER LTDA</t>
  </si>
  <si>
    <t>2011/001134</t>
  </si>
  <si>
    <t>2011/6010/500335</t>
  </si>
  <si>
    <t>2010/002482</t>
  </si>
  <si>
    <t>2010/6140/501048</t>
  </si>
  <si>
    <t xml:space="preserve">PRODUÇÃO DOS JULGADORES DE PRIMEIRA INSTÂNCIA /2011 </t>
  </si>
  <si>
    <t>JULGADOR(A)</t>
  </si>
  <si>
    <t xml:space="preserve">PROCESSOS DISTRIBUIDOS </t>
  </si>
  <si>
    <t xml:space="preserve">PROCESSOS C/ SENTENÇAS </t>
  </si>
  <si>
    <t>PROCESSOS CONVERTIDOS EM  DILIGÊNCIA</t>
  </si>
  <si>
    <t>TOTAL APRECIADOS</t>
  </si>
  <si>
    <t xml:space="preserve">PROCESSOS NÃO APRECIADOS </t>
  </si>
  <si>
    <t>ESTOQUE PARA 2012</t>
  </si>
  <si>
    <t>DENISE BAIOCHI ALVES</t>
  </si>
  <si>
    <t>CARLOS A. RODRIGUES</t>
  </si>
  <si>
    <t>JUSCELINO C. DE BRITO</t>
  </si>
  <si>
    <t>JOSÉ WAGNER P.DE S.</t>
  </si>
  <si>
    <t>EDIVANETE B.M.MARINHO</t>
  </si>
  <si>
    <t>GOVERNO DO ESTADO  DO TOCANTINS</t>
  </si>
  <si>
    <t>PRODUÇÃO DOS JULGADORES DE  PRIMEIRA INSTÂNCIA /2011</t>
  </si>
  <si>
    <t>JULGADORES</t>
  </si>
  <si>
    <t xml:space="preserve"> PROCESSOS APRECIADOS EM PRIMEIRA INSTÂNCIA</t>
  </si>
  <si>
    <t>JAN</t>
  </si>
  <si>
    <t>SOMA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</si>
  <si>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</si>
  <si>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</si>
  <si>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</si>
  <si>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</si>
  <si>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</si>
  <si>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</si>
  <si>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</si>
  <si>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</si>
  <si>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</si>
  <si>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</si>
  <si>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</si>
  <si>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</t>
  </si>
  <si>
    <t>D</t>
  </si>
  <si>
    <t>FÉRIAS</t>
  </si>
  <si>
    <t>JUSCELINO CARVALHO DE BRITO</t>
  </si>
  <si>
    <t>JOSÉ WAGNER PIO DE SANTANA</t>
  </si>
  <si>
    <t xml:space="preserve">TOTAL 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</si>
</sst>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R$&quot;;\-#,##0\ &quot;R$&quot;"/>
    <numFmt numFmtId="173" formatCode="#,##0\ &quot;R$&quot;;[Red]\-#,##0\ &quot;R$&quot;"/>
    <numFmt numFmtId="174" formatCode="#,##0.00\ &quot;R$&quot;;\-#,##0.00\ &quot;R$&quot;"/>
    <numFmt numFmtId="175" formatCode="#,##0.00\ &quot;R$&quot;;[Red]\-#,##0.00\ &quot;R$&quot;"/>
    <numFmt numFmtId="176" formatCode="_-* #,##0\ &quot;R$&quot;_-;\-* #,##0\ &quot;R$&quot;_-;_-* &quot;-&quot;\ &quot;R$&quot;_-;_-@_-"/>
    <numFmt numFmtId="177" formatCode="_-* #,##0\ _R_$_-;\-* #,##0\ _R_$_-;_-* &quot;-&quot;\ _R_$_-;_-@_-"/>
    <numFmt numFmtId="178" formatCode="_-* #,##0.00\ &quot;R$&quot;_-;\-* #,##0.00\ &quot;R$&quot;_-;_-* &quot;-&quot;??\ &quot;R$&quot;_-;_-@_-"/>
    <numFmt numFmtId="179" formatCode="_-* #,##0.00\ _R_$_-;\-* #,##0.00\ _R_$_-;_-* &quot;-&quot;??\ _R_$_-;_-@_-"/>
    <numFmt numFmtId="180" formatCode="_(* #,##0.00_);_(* \(#,##0.00\);_(* \-??_);_(@_)"/>
    <numFmt numFmtId="181" formatCode="dd/mm/yy"/>
    <numFmt numFmtId="182" formatCode="d\-mmm\-yy"/>
    <numFmt numFmtId="183" formatCode="dd\-mmm\-yy"/>
    <numFmt numFmtId="184" formatCode="00"/>
    <numFmt numFmtId="185" formatCode="_-* #,##0.00&quot; R$&quot;_-;\-* #,##0.00&quot; R$&quot;_-;_-* \-??&quot; R$&quot;_-;_-@_-"/>
    <numFmt numFmtId="186" formatCode="d/m/yy"/>
    <numFmt numFmtId="187" formatCode="d/m"/>
    <numFmt numFmtId="188" formatCode="[$-416]dddd\,\ d&quot; de &quot;mmmm&quot; de &quot;yyyy"/>
    <numFmt numFmtId="189" formatCode="dd/mm/yy;@"/>
    <numFmt numFmtId="190" formatCode="_-* #,##0.00\ _R_$_-;\-* #,##0.00\ _R_$_-;_-* \-??\ _R_$_-;_-@_-"/>
    <numFmt numFmtId="191" formatCode="#,##0.000"/>
    <numFmt numFmtId="192" formatCode="&quot;R$ &quot;#,##0.00;[Red]&quot;R$ &quot;#,##0.00"/>
    <numFmt numFmtId="193" formatCode="#,##0.00;[Red]#,##0.00"/>
    <numFmt numFmtId="194" formatCode="0.00;[Red]0.00"/>
    <numFmt numFmtId="195" formatCode="_(* #,##0.000_);_(* \(#,##0.000\);_(* \-??_);_(@_)"/>
    <numFmt numFmtId="196" formatCode="_(* #,##0.0_);_(* \(#,##0.0\);_(* \-??_);_(@_)"/>
    <numFmt numFmtId="197" formatCode="_(* #,##0_);_(* \(#,##0\);_(* \-??_);_(@_)"/>
    <numFmt numFmtId="198" formatCode="0.0"/>
    <numFmt numFmtId="199" formatCode="00000"/>
    <numFmt numFmtId="200" formatCode="0.00_);\(0.00\)"/>
    <numFmt numFmtId="201" formatCode="0.0;[Red]0.0"/>
    <numFmt numFmtId="202" formatCode="0.000"/>
    <numFmt numFmtId="203" formatCode="0.0000"/>
    <numFmt numFmtId="204" formatCode="_([$R$ -416]* #,##0.00_);_([$R$ -416]* \(#,##0.00\);_([$R$ -416]* &quot;-&quot;??_);_(@_)"/>
    <numFmt numFmtId="205" formatCode="[$R$ -416]#,##0.00_);\([$R$ -416]#,##0.00\)"/>
    <numFmt numFmtId="206" formatCode="&quot;R$ &quot;#,##0.0000"/>
    <numFmt numFmtId="207" formatCode="&quot;R$ &quot;#,##0.000"/>
    <numFmt numFmtId="208" formatCode="&quot;R$ &quot;#,##0.00"/>
    <numFmt numFmtId="209" formatCode="[$R$ -416]#,##0.00;[Red][$R$ -416]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80" fontId="1" fillId="0" borderId="0" applyFont="0" applyFill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776"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53" applyNumberFormat="1" applyFont="1" applyFill="1" applyAlignment="1">
      <alignment horizontal="right" vertical="center"/>
    </xf>
    <xf numFmtId="0" fontId="0" fillId="0" borderId="0" xfId="0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Border="1" applyAlignment="1">
      <alignment/>
    </xf>
    <xf numFmtId="19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193" fontId="1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0" xfId="53" applyFont="1" applyAlignment="1">
      <alignment/>
    </xf>
    <xf numFmtId="180" fontId="1" fillId="0" borderId="0" xfId="53" applyFont="1" applyAlignment="1">
      <alignment/>
    </xf>
    <xf numFmtId="0" fontId="2" fillId="0" borderId="10" xfId="0" applyFont="1" applyBorder="1" applyAlignment="1">
      <alignment horizontal="center" vertical="center"/>
    </xf>
    <xf numFmtId="19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201" fontId="0" fillId="0" borderId="0" xfId="53" applyNumberFormat="1" applyFont="1" applyAlignment="1">
      <alignment/>
    </xf>
    <xf numFmtId="201" fontId="0" fillId="0" borderId="0" xfId="53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13" borderId="1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8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86" fontId="4" fillId="0" borderId="0" xfId="48" applyNumberFormat="1" applyFont="1" applyFill="1" applyBorder="1" applyAlignment="1">
      <alignment horizontal="center" vertical="center" wrapText="1"/>
      <protection/>
    </xf>
    <xf numFmtId="186" fontId="3" fillId="0" borderId="0" xfId="48" applyNumberFormat="1" applyFont="1" applyFill="1" applyBorder="1" applyAlignment="1">
      <alignment horizontal="center" vertical="center" wrapText="1"/>
      <protection/>
    </xf>
    <xf numFmtId="0" fontId="0" fillId="0" borderId="0" xfId="48" applyFont="1" applyFill="1" applyBorder="1">
      <alignment/>
      <protection/>
    </xf>
    <xf numFmtId="0" fontId="0" fillId="0" borderId="0" xfId="48" applyFont="1">
      <alignment/>
      <protection/>
    </xf>
    <xf numFmtId="0" fontId="1" fillId="13" borderId="10" xfId="48" applyFont="1" applyFill="1" applyBorder="1" applyAlignment="1">
      <alignment horizontal="center" vertical="center" wrapText="1"/>
      <protection/>
    </xf>
    <xf numFmtId="0" fontId="1" fillId="0" borderId="0" xfId="48" applyNumberFormat="1" applyFont="1" applyFill="1" applyBorder="1" applyAlignment="1">
      <alignment horizontal="center" vertical="center" wrapText="1"/>
      <protection/>
    </xf>
    <xf numFmtId="0" fontId="1" fillId="0" borderId="0" xfId="48" applyFont="1" applyFill="1" applyBorder="1">
      <alignment/>
      <protection/>
    </xf>
    <xf numFmtId="0" fontId="1" fillId="13" borderId="11" xfId="48" applyFont="1" applyFill="1" applyBorder="1" applyAlignment="1">
      <alignment horizontal="center" vertical="center" wrapText="1"/>
      <protection/>
    </xf>
    <xf numFmtId="0" fontId="2" fillId="0" borderId="0" xfId="48" applyNumberFormat="1" applyFont="1" applyFill="1" applyBorder="1" applyAlignment="1">
      <alignment vertical="center"/>
      <protection/>
    </xf>
    <xf numFmtId="0" fontId="0" fillId="0" borderId="0" xfId="48" applyNumberFormat="1" applyFont="1" applyFill="1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2" fillId="0" borderId="0" xfId="48" applyNumberFormat="1" applyFont="1" applyFill="1" applyBorder="1">
      <alignment/>
      <protection/>
    </xf>
    <xf numFmtId="0" fontId="0" fillId="0" borderId="0" xfId="48" applyNumberFormat="1" applyFont="1" applyFill="1" applyBorder="1">
      <alignment/>
      <protection/>
    </xf>
    <xf numFmtId="0" fontId="1" fillId="0" borderId="0" xfId="48" applyFont="1" applyBorder="1">
      <alignment/>
      <protection/>
    </xf>
    <xf numFmtId="0" fontId="0" fillId="0" borderId="10" xfId="48" applyFont="1" applyBorder="1" applyAlignment="1">
      <alignment horizontal="center"/>
      <protection/>
    </xf>
    <xf numFmtId="0" fontId="0" fillId="0" borderId="10" xfId="4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13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0" fillId="3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5" fillId="13" borderId="15" xfId="0" applyFont="1" applyFill="1" applyBorder="1" applyAlignment="1">
      <alignment horizontal="center" vertical="center" wrapText="1"/>
    </xf>
    <xf numFmtId="4" fontId="5" fillId="13" borderId="10" xfId="0" applyNumberFormat="1" applyFont="1" applyFill="1" applyBorder="1" applyAlignment="1">
      <alignment horizontal="center" vertical="center" wrapText="1"/>
    </xf>
    <xf numFmtId="0" fontId="5" fillId="13" borderId="10" xfId="0" applyNumberFormat="1" applyFont="1" applyFill="1" applyBorder="1" applyAlignment="1">
      <alignment horizontal="center" vertical="center" wrapText="1"/>
    </xf>
    <xf numFmtId="193" fontId="5" fillId="13" borderId="10" xfId="48" applyNumberFormat="1" applyFont="1" applyFill="1" applyBorder="1" applyAlignment="1">
      <alignment horizontal="center" vertical="center" wrapText="1"/>
      <protection/>
    </xf>
    <xf numFmtId="193" fontId="5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16" xfId="0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181" fontId="5" fillId="13" borderId="10" xfId="0" applyNumberFormat="1" applyFont="1" applyFill="1" applyBorder="1" applyAlignment="1">
      <alignment horizontal="center" vertical="center" wrapText="1"/>
    </xf>
    <xf numFmtId="186" fontId="5" fillId="13" borderId="10" xfId="0" applyNumberFormat="1" applyFont="1" applyFill="1" applyBorder="1" applyAlignment="1">
      <alignment horizontal="center" vertical="center" wrapText="1"/>
    </xf>
    <xf numFmtId="0" fontId="5" fillId="13" borderId="15" xfId="48" applyFont="1" applyFill="1" applyBorder="1" applyAlignment="1">
      <alignment horizontal="center" vertical="center" wrapText="1"/>
      <protection/>
    </xf>
    <xf numFmtId="0" fontId="5" fillId="13" borderId="10" xfId="48" applyFont="1" applyFill="1" applyBorder="1" applyAlignment="1">
      <alignment horizontal="center" vertical="center" wrapText="1"/>
      <protection/>
    </xf>
    <xf numFmtId="49" fontId="5" fillId="13" borderId="10" xfId="48" applyNumberFormat="1" applyFont="1" applyFill="1" applyBorder="1" applyAlignment="1">
      <alignment horizontal="center" vertical="center" wrapText="1"/>
      <protection/>
    </xf>
    <xf numFmtId="181" fontId="5" fillId="13" borderId="10" xfId="48" applyNumberFormat="1" applyFont="1" applyFill="1" applyBorder="1" applyAlignment="1">
      <alignment horizontal="center" vertical="center" wrapText="1"/>
      <protection/>
    </xf>
    <xf numFmtId="186" fontId="5" fillId="13" borderId="10" xfId="48" applyNumberFormat="1" applyFont="1" applyFill="1" applyBorder="1" applyAlignment="1">
      <alignment horizontal="center" vertical="center" wrapText="1"/>
      <protection/>
    </xf>
    <xf numFmtId="0" fontId="5" fillId="13" borderId="10" xfId="48" applyNumberFormat="1" applyFont="1" applyFill="1" applyBorder="1" applyAlignment="1">
      <alignment horizontal="center" vertical="center" wrapText="1"/>
      <protection/>
    </xf>
    <xf numFmtId="0" fontId="5" fillId="13" borderId="13" xfId="0" applyFont="1" applyFill="1" applyBorder="1" applyAlignment="1">
      <alignment horizontal="center" vertical="center" wrapText="1"/>
    </xf>
    <xf numFmtId="49" fontId="5" fillId="13" borderId="13" xfId="0" applyNumberFormat="1" applyFont="1" applyFill="1" applyBorder="1" applyAlignment="1">
      <alignment horizontal="center" vertical="center" wrapText="1"/>
    </xf>
    <xf numFmtId="181" fontId="5" fillId="13" borderId="13" xfId="0" applyNumberFormat="1" applyFont="1" applyFill="1" applyBorder="1" applyAlignment="1">
      <alignment horizontal="center" vertical="center" wrapText="1"/>
    </xf>
    <xf numFmtId="186" fontId="5" fillId="13" borderId="13" xfId="0" applyNumberFormat="1" applyFont="1" applyFill="1" applyBorder="1" applyAlignment="1">
      <alignment horizontal="center" vertical="center" wrapText="1"/>
    </xf>
    <xf numFmtId="193" fontId="5" fillId="13" borderId="13" xfId="0" applyNumberFormat="1" applyFont="1" applyFill="1" applyBorder="1" applyAlignment="1">
      <alignment horizontal="center" vertical="center" wrapText="1"/>
    </xf>
    <xf numFmtId="0" fontId="5" fillId="1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4" fontId="0" fillId="0" borderId="0" xfId="53" applyNumberFormat="1" applyFont="1" applyAlignment="1">
      <alignment/>
    </xf>
    <xf numFmtId="0" fontId="0" fillId="0" borderId="0" xfId="0" applyFont="1" applyBorder="1" applyAlignment="1">
      <alignment horizontal="right"/>
    </xf>
    <xf numFmtId="4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4" fontId="0" fillId="0" borderId="0" xfId="53" applyNumberFormat="1" applyFont="1" applyAlignment="1">
      <alignment horizontal="right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2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181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right" vertical="center"/>
    </xf>
    <xf numFmtId="193" fontId="2" fillId="0" borderId="10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181" fontId="2" fillId="0" borderId="14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86" fontId="2" fillId="0" borderId="10" xfId="48" applyNumberFormat="1" applyFont="1" applyFill="1" applyBorder="1" applyAlignment="1">
      <alignment horizontal="center" vertical="center"/>
      <protection/>
    </xf>
    <xf numFmtId="193" fontId="2" fillId="0" borderId="10" xfId="48" applyNumberFormat="1" applyFont="1" applyFill="1" applyBorder="1" applyAlignment="1">
      <alignment vertical="center"/>
      <protection/>
    </xf>
    <xf numFmtId="186" fontId="2" fillId="0" borderId="10" xfId="48" applyNumberFormat="1" applyFont="1" applyFill="1" applyBorder="1" applyAlignment="1">
      <alignment horizontal="center"/>
      <protection/>
    </xf>
    <xf numFmtId="193" fontId="2" fillId="0" borderId="10" xfId="48" applyNumberFormat="1" applyFont="1" applyFill="1" applyBorder="1" applyAlignment="1">
      <alignment/>
      <protection/>
    </xf>
    <xf numFmtId="0" fontId="2" fillId="0" borderId="10" xfId="48" applyFont="1" applyFill="1" applyBorder="1" applyAlignment="1">
      <alignment horizontal="center"/>
      <protection/>
    </xf>
    <xf numFmtId="0" fontId="2" fillId="0" borderId="10" xfId="48" applyFont="1" applyFill="1" applyBorder="1" applyAlignment="1">
      <alignment horizontal="left"/>
      <protection/>
    </xf>
    <xf numFmtId="49" fontId="2" fillId="0" borderId="10" xfId="48" applyNumberFormat="1" applyFont="1" applyFill="1" applyBorder="1" applyAlignment="1">
      <alignment horizontal="center"/>
      <protection/>
    </xf>
    <xf numFmtId="181" fontId="2" fillId="0" borderId="10" xfId="48" applyNumberFormat="1" applyFont="1" applyFill="1" applyBorder="1" applyAlignment="1">
      <alignment horizontal="center"/>
      <protection/>
    </xf>
    <xf numFmtId="0" fontId="2" fillId="0" borderId="10" xfId="48" applyNumberFormat="1" applyFont="1" applyFill="1" applyBorder="1">
      <alignment/>
      <protection/>
    </xf>
    <xf numFmtId="0" fontId="2" fillId="0" borderId="10" xfId="48" applyNumberFormat="1" applyFont="1" applyFill="1" applyBorder="1" applyAlignment="1">
      <alignment horizont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left" wrapText="1"/>
      <protection/>
    </xf>
    <xf numFmtId="49" fontId="2" fillId="0" borderId="10" xfId="48" applyNumberFormat="1" applyFont="1" applyFill="1" applyBorder="1" applyAlignment="1">
      <alignment horizontal="center" vertical="center"/>
      <protection/>
    </xf>
    <xf numFmtId="181" fontId="2" fillId="0" borderId="10" xfId="48" applyNumberFormat="1" applyFont="1" applyFill="1" applyBorder="1" applyAlignment="1">
      <alignment horizontal="center" vertical="center"/>
      <protection/>
    </xf>
    <xf numFmtId="193" fontId="2" fillId="0" borderId="10" xfId="48" applyNumberFormat="1" applyFont="1" applyFill="1" applyBorder="1" applyAlignment="1">
      <alignment horizontal="center" vertical="center"/>
      <protection/>
    </xf>
    <xf numFmtId="0" fontId="2" fillId="0" borderId="10" xfId="48" applyNumberFormat="1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left" vertical="center" wrapText="1"/>
      <protection/>
    </xf>
    <xf numFmtId="4" fontId="2" fillId="0" borderId="10" xfId="48" applyNumberFormat="1" applyFont="1" applyFill="1" applyBorder="1">
      <alignment/>
      <protection/>
    </xf>
    <xf numFmtId="19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193" fontId="2" fillId="0" borderId="10" xfId="0" applyNumberFormat="1" applyFont="1" applyFill="1" applyBorder="1" applyAlignment="1">
      <alignment vertical="center"/>
    </xf>
    <xf numFmtId="193" fontId="2" fillId="0" borderId="10" xfId="0" applyNumberFormat="1" applyFont="1" applyBorder="1" applyAlignment="1">
      <alignment/>
    </xf>
    <xf numFmtId="181" fontId="2" fillId="0" borderId="1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181" fontId="2" fillId="0" borderId="1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205" fontId="0" fillId="0" borderId="0" xfId="53" applyNumberFormat="1" applyFont="1" applyAlignment="1">
      <alignment/>
    </xf>
    <xf numFmtId="0" fontId="1" fillId="13" borderId="13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180" fontId="2" fillId="0" borderId="10" xfId="53" applyFont="1" applyBorder="1" applyAlignment="1">
      <alignment/>
    </xf>
    <xf numFmtId="193" fontId="2" fillId="0" borderId="10" xfId="0" applyNumberFormat="1" applyFont="1" applyBorder="1" applyAlignment="1">
      <alignment horizontal="left"/>
    </xf>
    <xf numFmtId="180" fontId="2" fillId="0" borderId="10" xfId="53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10" xfId="49" applyFont="1" applyFill="1" applyBorder="1" applyAlignment="1">
      <alignment horizontal="center"/>
      <protection/>
    </xf>
    <xf numFmtId="0" fontId="2" fillId="0" borderId="10" xfId="49" applyFont="1" applyFill="1" applyBorder="1" applyAlignment="1">
      <alignment horizontal="left"/>
      <protection/>
    </xf>
    <xf numFmtId="49" fontId="2" fillId="0" borderId="10" xfId="49" applyNumberFormat="1" applyFont="1" applyFill="1" applyBorder="1" applyAlignment="1">
      <alignment horizontal="center"/>
      <protection/>
    </xf>
    <xf numFmtId="14" fontId="2" fillId="0" borderId="10" xfId="49" applyNumberFormat="1" applyFont="1" applyFill="1" applyBorder="1" applyAlignment="1">
      <alignment horizontal="center"/>
      <protection/>
    </xf>
    <xf numFmtId="49" fontId="2" fillId="0" borderId="10" xfId="49" applyNumberFormat="1" applyFont="1" applyFill="1" applyBorder="1" applyAlignment="1">
      <alignment horizontal="left"/>
      <protection/>
    </xf>
    <xf numFmtId="0" fontId="2" fillId="0" borderId="10" xfId="49" applyNumberFormat="1" applyFont="1" applyFill="1" applyBorder="1" applyAlignment="1">
      <alignment horizontal="left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49" fontId="2" fillId="35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/>
    </xf>
    <xf numFmtId="0" fontId="5" fillId="13" borderId="1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wrapText="1"/>
    </xf>
    <xf numFmtId="4" fontId="2" fillId="0" borderId="10" xfId="49" applyNumberFormat="1" applyFont="1" applyFill="1" applyBorder="1" applyAlignment="1">
      <alignment horizontal="right"/>
      <protection/>
    </xf>
    <xf numFmtId="4" fontId="2" fillId="35" borderId="1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37" borderId="26" xfId="0" applyFont="1" applyFill="1" applyBorder="1" applyAlignment="1">
      <alignment vertical="center" wrapText="1"/>
    </xf>
    <xf numFmtId="0" fontId="5" fillId="37" borderId="26" xfId="0" applyFont="1" applyFill="1" applyBorder="1" applyAlignment="1">
      <alignment horizontal="left" vertical="center" wrapText="1"/>
    </xf>
    <xf numFmtId="49" fontId="5" fillId="37" borderId="26" xfId="0" applyNumberFormat="1" applyFont="1" applyFill="1" applyBorder="1" applyAlignment="1">
      <alignment horizontal="left" wrapText="1"/>
    </xf>
    <xf numFmtId="49" fontId="5" fillId="37" borderId="26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7" borderId="17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8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80" fontId="2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180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right"/>
    </xf>
    <xf numFmtId="14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/>
    </xf>
    <xf numFmtId="0" fontId="5" fillId="0" borderId="10" xfId="49" applyFont="1" applyFill="1" applyBorder="1" applyAlignment="1">
      <alignment horizontal="center"/>
      <protection/>
    </xf>
    <xf numFmtId="49" fontId="5" fillId="0" borderId="10" xfId="49" applyNumberFormat="1" applyFont="1" applyFill="1" applyBorder="1" applyAlignment="1">
      <alignment horizontal="center"/>
      <protection/>
    </xf>
    <xf numFmtId="4" fontId="5" fillId="0" borderId="10" xfId="49" applyNumberFormat="1" applyFont="1" applyFill="1" applyBorder="1" applyAlignment="1">
      <alignment horizontal="right"/>
      <protection/>
    </xf>
    <xf numFmtId="14" fontId="5" fillId="0" borderId="10" xfId="49" applyNumberFormat="1" applyFont="1" applyFill="1" applyBorder="1" applyAlignment="1">
      <alignment horizontal="center"/>
      <protection/>
    </xf>
    <xf numFmtId="0" fontId="5" fillId="0" borderId="10" xfId="49" applyNumberFormat="1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left" wrapText="1"/>
    </xf>
    <xf numFmtId="18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49" applyFont="1" applyFill="1" applyBorder="1" applyAlignment="1">
      <alignment/>
      <protection/>
    </xf>
    <xf numFmtId="0" fontId="5" fillId="0" borderId="10" xfId="49" applyFont="1" applyFill="1" applyBorder="1" applyAlignment="1">
      <alignment wrapText="1"/>
      <protection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horizontal="center"/>
    </xf>
    <xf numFmtId="14" fontId="2" fillId="35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180" fontId="2" fillId="35" borderId="10" xfId="0" applyNumberFormat="1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right" wrapText="1"/>
    </xf>
    <xf numFmtId="14" fontId="2" fillId="35" borderId="10" xfId="0" applyNumberFormat="1" applyFont="1" applyFill="1" applyBorder="1" applyAlignment="1">
      <alignment horizontal="center" wrapText="1"/>
    </xf>
    <xf numFmtId="0" fontId="2" fillId="35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18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0" fontId="5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wrapText="1"/>
    </xf>
    <xf numFmtId="180" fontId="5" fillId="39" borderId="10" xfId="0" applyNumberFormat="1" applyFont="1" applyFill="1" applyBorder="1" applyAlignment="1">
      <alignment horizontal="center" wrapText="1"/>
    </xf>
    <xf numFmtId="0" fontId="5" fillId="39" borderId="10" xfId="0" applyNumberFormat="1" applyFont="1" applyFill="1" applyBorder="1" applyAlignment="1">
      <alignment horizontal="center" wrapText="1"/>
    </xf>
    <xf numFmtId="0" fontId="5" fillId="40" borderId="10" xfId="0" applyFont="1" applyFill="1" applyBorder="1" applyAlignment="1">
      <alignment horizontal="center"/>
    </xf>
    <xf numFmtId="18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80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180" fontId="2" fillId="0" borderId="13" xfId="0" applyNumberFormat="1" applyFont="1" applyBorder="1" applyAlignment="1">
      <alignment/>
    </xf>
    <xf numFmtId="180" fontId="2" fillId="0" borderId="13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9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25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80" fontId="2" fillId="0" borderId="10" xfId="0" applyNumberFormat="1" applyFont="1" applyBorder="1" applyAlignment="1">
      <alignment horizontal="left"/>
    </xf>
    <xf numFmtId="180" fontId="2" fillId="0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vertical="center" wrapText="1"/>
    </xf>
    <xf numFmtId="180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NumberFormat="1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/>
    </xf>
    <xf numFmtId="0" fontId="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36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5" fillId="39" borderId="18" xfId="0" applyNumberFormat="1" applyFont="1" applyFill="1" applyBorder="1" applyAlignment="1">
      <alignment horizontal="center" vertical="center" wrapText="1"/>
    </xf>
    <xf numFmtId="49" fontId="5" fillId="39" borderId="0" xfId="0" applyNumberFormat="1" applyFont="1" applyFill="1" applyBorder="1" applyAlignment="1">
      <alignment horizontal="center" vertical="center" wrapText="1"/>
    </xf>
    <xf numFmtId="49" fontId="5" fillId="39" borderId="28" xfId="0" applyNumberFormat="1" applyFont="1" applyFill="1" applyBorder="1" applyAlignment="1">
      <alignment horizontal="center" vertical="center" wrapText="1"/>
    </xf>
    <xf numFmtId="49" fontId="5" fillId="39" borderId="10" xfId="0" applyNumberFormat="1" applyFont="1" applyFill="1" applyBorder="1" applyAlignment="1">
      <alignment horizontal="center" vertical="center" wrapText="1"/>
    </xf>
    <xf numFmtId="49" fontId="5" fillId="39" borderId="43" xfId="0" applyNumberFormat="1" applyFont="1" applyFill="1" applyBorder="1" applyAlignment="1">
      <alignment horizontal="center" vertical="center" wrapText="1"/>
    </xf>
    <xf numFmtId="49" fontId="5" fillId="39" borderId="44" xfId="0" applyNumberFormat="1" applyFont="1" applyFill="1" applyBorder="1" applyAlignment="1">
      <alignment horizontal="center" vertical="center" wrapText="1"/>
    </xf>
    <xf numFmtId="49" fontId="5" fillId="39" borderId="3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181" fontId="2" fillId="0" borderId="25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9" fontId="5" fillId="39" borderId="33" xfId="0" applyNumberFormat="1" applyFont="1" applyFill="1" applyBorder="1" applyAlignment="1">
      <alignment horizontal="center" vertical="center" wrapText="1"/>
    </xf>
    <xf numFmtId="49" fontId="5" fillId="39" borderId="45" xfId="0" applyNumberFormat="1" applyFont="1" applyFill="1" applyBorder="1" applyAlignment="1">
      <alignment horizontal="center" vertical="center" wrapText="1"/>
    </xf>
    <xf numFmtId="49" fontId="5" fillId="39" borderId="46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4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81" fontId="2" fillId="0" borderId="1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3" borderId="14" xfId="48" applyFont="1" applyFill="1" applyBorder="1" applyAlignment="1">
      <alignment horizontal="center" vertical="center"/>
      <protection/>
    </xf>
    <xf numFmtId="0" fontId="0" fillId="3" borderId="13" xfId="48" applyFont="1" applyFill="1" applyBorder="1" applyAlignment="1">
      <alignment horizontal="center" vertical="center"/>
      <protection/>
    </xf>
    <xf numFmtId="0" fontId="0" fillId="3" borderId="10" xfId="48" applyFont="1" applyFill="1" applyBorder="1" applyAlignment="1">
      <alignment horizontal="center" vertical="center"/>
      <protection/>
    </xf>
    <xf numFmtId="0" fontId="0" fillId="2" borderId="14" xfId="48" applyFont="1" applyFill="1" applyBorder="1" applyAlignment="1">
      <alignment horizontal="center" vertical="center"/>
      <protection/>
    </xf>
    <xf numFmtId="0" fontId="0" fillId="2" borderId="13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horizontal="left" vertical="center"/>
      <protection/>
    </xf>
    <xf numFmtId="49" fontId="2" fillId="0" borderId="10" xfId="48" applyNumberFormat="1" applyFont="1" applyFill="1" applyBorder="1" applyAlignment="1">
      <alignment horizontal="center" vertical="center"/>
      <protection/>
    </xf>
    <xf numFmtId="181" fontId="2" fillId="0" borderId="10" xfId="48" applyNumberFormat="1" applyFont="1" applyFill="1" applyBorder="1" applyAlignment="1">
      <alignment horizontal="center" vertical="center"/>
      <protection/>
    </xf>
    <xf numFmtId="0" fontId="2" fillId="0" borderId="14" xfId="48" applyFont="1" applyFill="1" applyBorder="1" applyAlignment="1">
      <alignment horizontal="center" vertical="center"/>
      <protection/>
    </xf>
    <xf numFmtId="0" fontId="2" fillId="0" borderId="13" xfId="48" applyFont="1" applyFill="1" applyBorder="1" applyAlignment="1">
      <alignment horizontal="center" vertical="center"/>
      <protection/>
    </xf>
    <xf numFmtId="181" fontId="2" fillId="0" borderId="14" xfId="48" applyNumberFormat="1" applyFont="1" applyFill="1" applyBorder="1" applyAlignment="1">
      <alignment horizontal="center" vertical="center"/>
      <protection/>
    </xf>
    <xf numFmtId="181" fontId="2" fillId="0" borderId="13" xfId="48" applyNumberFormat="1" applyFont="1" applyFill="1" applyBorder="1" applyAlignment="1">
      <alignment horizontal="center" vertical="center"/>
      <protection/>
    </xf>
    <xf numFmtId="0" fontId="2" fillId="0" borderId="14" xfId="48" applyNumberFormat="1" applyFont="1" applyFill="1" applyBorder="1" applyAlignment="1">
      <alignment horizontal="center" vertical="center"/>
      <protection/>
    </xf>
    <xf numFmtId="0" fontId="2" fillId="0" borderId="13" xfId="48" applyNumberFormat="1" applyFont="1" applyFill="1" applyBorder="1" applyAlignment="1">
      <alignment horizontal="center" vertical="center"/>
      <protection/>
    </xf>
    <xf numFmtId="0" fontId="0" fillId="7" borderId="14" xfId="48" applyFont="1" applyFill="1" applyBorder="1" applyAlignment="1">
      <alignment horizontal="center" vertical="center"/>
      <protection/>
    </xf>
    <xf numFmtId="0" fontId="0" fillId="7" borderId="25" xfId="48" applyFont="1" applyFill="1" applyBorder="1" applyAlignment="1">
      <alignment horizontal="center" vertical="center"/>
      <protection/>
    </xf>
    <xf numFmtId="0" fontId="0" fillId="7" borderId="13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vertical="center" wrapText="1"/>
      <protection/>
    </xf>
    <xf numFmtId="0" fontId="0" fillId="0" borderId="14" xfId="48" applyFont="1" applyBorder="1" applyAlignment="1">
      <alignment horizontal="center" vertical="center"/>
      <protection/>
    </xf>
    <xf numFmtId="0" fontId="0" fillId="0" borderId="25" xfId="48" applyFont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 vertical="center"/>
      <protection/>
    </xf>
    <xf numFmtId="0" fontId="2" fillId="0" borderId="25" xfId="48" applyFont="1" applyFill="1" applyBorder="1" applyAlignment="1">
      <alignment horizontal="center" vertical="center"/>
      <protection/>
    </xf>
    <xf numFmtId="181" fontId="2" fillId="0" borderId="25" xfId="48" applyNumberFormat="1" applyFont="1" applyFill="1" applyBorder="1" applyAlignment="1">
      <alignment horizontal="center" vertical="center"/>
      <protection/>
    </xf>
    <xf numFmtId="0" fontId="2" fillId="0" borderId="25" xfId="48" applyNumberFormat="1" applyFont="1" applyFill="1" applyBorder="1" applyAlignment="1">
      <alignment horizontal="center" vertical="center"/>
      <protection/>
    </xf>
    <xf numFmtId="0" fontId="0" fillId="6" borderId="14" xfId="48" applyFont="1" applyFill="1" applyBorder="1" applyAlignment="1">
      <alignment horizontal="center" vertical="center"/>
      <protection/>
    </xf>
    <xf numFmtId="0" fontId="0" fillId="6" borderId="13" xfId="48" applyFont="1" applyFill="1" applyBorder="1" applyAlignment="1">
      <alignment horizontal="center" vertical="center"/>
      <protection/>
    </xf>
    <xf numFmtId="0" fontId="0" fillId="5" borderId="14" xfId="48" applyFont="1" applyFill="1" applyBorder="1" applyAlignment="1">
      <alignment horizontal="center" vertical="center"/>
      <protection/>
    </xf>
    <xf numFmtId="0" fontId="0" fillId="5" borderId="13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vertical="center"/>
      <protection/>
    </xf>
    <xf numFmtId="0" fontId="0" fillId="4" borderId="14" xfId="48" applyFont="1" applyFill="1" applyBorder="1" applyAlignment="1">
      <alignment horizontal="center" vertical="center"/>
      <protection/>
    </xf>
    <xf numFmtId="0" fontId="0" fillId="4" borderId="13" xfId="48" applyFont="1" applyFill="1" applyBorder="1" applyAlignment="1">
      <alignment horizontal="center" vertical="center"/>
      <protection/>
    </xf>
    <xf numFmtId="0" fontId="2" fillId="0" borderId="14" xfId="48" applyNumberFormat="1" applyFont="1" applyFill="1" applyBorder="1" applyAlignment="1">
      <alignment horizontal="center" vertical="center" wrapText="1"/>
      <protection/>
    </xf>
    <xf numFmtId="0" fontId="2" fillId="0" borderId="25" xfId="48" applyNumberFormat="1" applyFont="1" applyFill="1" applyBorder="1" applyAlignment="1">
      <alignment horizontal="center" vertical="center" wrapText="1"/>
      <protection/>
    </xf>
    <xf numFmtId="0" fontId="2" fillId="0" borderId="13" xfId="48" applyNumberFormat="1" applyFont="1" applyFill="1" applyBorder="1" applyAlignment="1">
      <alignment horizontal="center" vertical="center" wrapText="1"/>
      <protection/>
    </xf>
    <xf numFmtId="0" fontId="0" fillId="2" borderId="25" xfId="48" applyFont="1" applyFill="1" applyBorder="1" applyAlignment="1">
      <alignment horizontal="center" vertical="center"/>
      <protection/>
    </xf>
    <xf numFmtId="49" fontId="5" fillId="39" borderId="47" xfId="48" applyNumberFormat="1" applyFont="1" applyFill="1" applyBorder="1" applyAlignment="1">
      <alignment horizontal="center" vertical="center" wrapText="1"/>
      <protection/>
    </xf>
    <xf numFmtId="49" fontId="5" fillId="39" borderId="48" xfId="48" applyNumberFormat="1" applyFont="1" applyFill="1" applyBorder="1" applyAlignment="1">
      <alignment horizontal="center" vertical="center" wrapText="1"/>
      <protection/>
    </xf>
    <xf numFmtId="49" fontId="5" fillId="39" borderId="49" xfId="48" applyNumberFormat="1" applyFont="1" applyFill="1" applyBorder="1" applyAlignment="1">
      <alignment horizontal="center" vertical="center" wrapText="1"/>
      <protection/>
    </xf>
    <xf numFmtId="49" fontId="5" fillId="39" borderId="50" xfId="4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49" fontId="5" fillId="39" borderId="3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0" fillId="39" borderId="43" xfId="0" applyNumberFormat="1" applyFont="1" applyFill="1" applyBorder="1" applyAlignment="1">
      <alignment horizontal="center" vertical="center" wrapText="1"/>
    </xf>
    <xf numFmtId="49" fontId="0" fillId="39" borderId="44" xfId="0" applyNumberFormat="1" applyFont="1" applyFill="1" applyBorder="1" applyAlignment="1">
      <alignment horizontal="center" vertical="center" wrapText="1"/>
    </xf>
    <xf numFmtId="49" fontId="0" fillId="39" borderId="32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37" borderId="11" xfId="0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184" fontId="0" fillId="19" borderId="11" xfId="0" applyNumberFormat="1" applyFont="1" applyFill="1" applyBorder="1" applyAlignment="1">
      <alignment horizontal="center" vertical="center"/>
    </xf>
    <xf numFmtId="184" fontId="0" fillId="19" borderId="29" xfId="0" applyNumberFormat="1" applyFont="1" applyFill="1" applyBorder="1" applyAlignment="1">
      <alignment horizontal="center" vertical="center"/>
    </xf>
    <xf numFmtId="184" fontId="0" fillId="19" borderId="24" xfId="0" applyNumberFormat="1" applyFont="1" applyFill="1" applyBorder="1" applyAlignment="1">
      <alignment horizontal="center" vertical="center"/>
    </xf>
    <xf numFmtId="184" fontId="5" fillId="19" borderId="11" xfId="0" applyNumberFormat="1" applyFont="1" applyFill="1" applyBorder="1" applyAlignment="1">
      <alignment horizontal="center"/>
    </xf>
    <xf numFmtId="184" fontId="5" fillId="19" borderId="29" xfId="0" applyNumberFormat="1" applyFont="1" applyFill="1" applyBorder="1" applyAlignment="1">
      <alignment horizontal="center"/>
    </xf>
    <xf numFmtId="184" fontId="5" fillId="19" borderId="24" xfId="0" applyNumberFormat="1" applyFont="1" applyFill="1" applyBorder="1" applyAlignment="1">
      <alignment horizontal="center"/>
    </xf>
    <xf numFmtId="184" fontId="5" fillId="19" borderId="12" xfId="0" applyNumberFormat="1" applyFont="1" applyFill="1" applyBorder="1" applyAlignment="1">
      <alignment horizontal="center"/>
    </xf>
    <xf numFmtId="184" fontId="5" fillId="19" borderId="51" xfId="0" applyNumberFormat="1" applyFont="1" applyFill="1" applyBorder="1" applyAlignment="1">
      <alignment horizontal="center"/>
    </xf>
    <xf numFmtId="184" fontId="5" fillId="19" borderId="2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37" borderId="11" xfId="0" applyNumberFormat="1" applyFont="1" applyFill="1" applyBorder="1" applyAlignment="1">
      <alignment horizontal="center" vertical="center"/>
    </xf>
    <xf numFmtId="49" fontId="0" fillId="37" borderId="29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4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0" fillId="37" borderId="52" xfId="0" applyFont="1" applyFill="1" applyBorder="1" applyAlignment="1">
      <alignment horizontal="center" vertical="center" wrapText="1"/>
    </xf>
    <xf numFmtId="0" fontId="0" fillId="37" borderId="53" xfId="0" applyFont="1" applyFill="1" applyBorder="1" applyAlignment="1">
      <alignment horizontal="center" vertical="center" wrapText="1"/>
    </xf>
    <xf numFmtId="0" fontId="0" fillId="37" borderId="39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0" fillId="41" borderId="11" xfId="0" applyNumberFormat="1" applyFont="1" applyFill="1" applyBorder="1" applyAlignment="1">
      <alignment horizontal="center" vertical="center" wrapText="1"/>
    </xf>
    <xf numFmtId="0" fontId="0" fillId="41" borderId="29" xfId="0" applyNumberFormat="1" applyFont="1" applyFill="1" applyBorder="1" applyAlignment="1">
      <alignment horizontal="center" vertical="center" wrapText="1"/>
    </xf>
    <xf numFmtId="0" fontId="0" fillId="41" borderId="24" xfId="0" applyNumberFormat="1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vertical="center" wrapText="1"/>
    </xf>
    <xf numFmtId="180" fontId="5" fillId="41" borderId="10" xfId="0" applyNumberFormat="1" applyFont="1" applyFill="1" applyBorder="1" applyAlignment="1">
      <alignment horizontal="center" vertical="center" wrapText="1"/>
    </xf>
    <xf numFmtId="0" fontId="5" fillId="41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/>
    </xf>
    <xf numFmtId="0" fontId="0" fillId="42" borderId="20" xfId="0" applyNumberFormat="1" applyFont="1" applyFill="1" applyBorder="1" applyAlignment="1">
      <alignment horizontal="center" vertical="center"/>
    </xf>
    <xf numFmtId="0" fontId="0" fillId="42" borderId="21" xfId="0" applyNumberFormat="1" applyFont="1" applyFill="1" applyBorder="1" applyAlignment="1">
      <alignment horizontal="center" vertical="center"/>
    </xf>
    <xf numFmtId="0" fontId="0" fillId="42" borderId="55" xfId="0" applyNumberFormat="1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 wrapText="1"/>
    </xf>
    <xf numFmtId="49" fontId="0" fillId="42" borderId="10" xfId="0" applyNumberFormat="1" applyFont="1" applyFill="1" applyBorder="1" applyAlignment="1">
      <alignment horizontal="center" vertical="center" wrapText="1"/>
    </xf>
    <xf numFmtId="0" fontId="0" fillId="42" borderId="56" xfId="0" applyFont="1" applyFill="1" applyBorder="1" applyAlignment="1">
      <alignment horizontal="center" vertical="center" wrapText="1"/>
    </xf>
    <xf numFmtId="180" fontId="0" fillId="42" borderId="10" xfId="0" applyNumberFormat="1" applyFont="1" applyFill="1" applyBorder="1" applyAlignment="1">
      <alignment horizontal="center" vertical="center" wrapText="1"/>
    </xf>
    <xf numFmtId="0" fontId="0" fillId="42" borderId="57" xfId="0" applyNumberFormat="1" applyFont="1" applyFill="1" applyBorder="1" applyAlignment="1">
      <alignment horizontal="center" vertical="center" wrapText="1"/>
    </xf>
    <xf numFmtId="189" fontId="0" fillId="42" borderId="58" xfId="0" applyNumberFormat="1" applyFont="1" applyFill="1" applyBorder="1" applyAlignment="1">
      <alignment horizontal="center" vertical="center" wrapText="1"/>
    </xf>
    <xf numFmtId="0" fontId="0" fillId="42" borderId="58" xfId="0" applyNumberFormat="1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center" wrapText="1"/>
    </xf>
    <xf numFmtId="0" fontId="5" fillId="42" borderId="59" xfId="0" applyFont="1" applyFill="1" applyBorder="1" applyAlignment="1">
      <alignment horizontal="center" vertical="center" wrapText="1"/>
    </xf>
    <xf numFmtId="180" fontId="5" fillId="42" borderId="60" xfId="0" applyNumberFormat="1" applyFont="1" applyFill="1" applyBorder="1" applyAlignment="1">
      <alignment horizontal="center" vertical="center" wrapText="1"/>
    </xf>
    <xf numFmtId="0" fontId="5" fillId="42" borderId="60" xfId="0" applyNumberFormat="1" applyFont="1" applyFill="1" applyBorder="1" applyAlignment="1">
      <alignment horizontal="center" vertical="center" wrapText="1"/>
    </xf>
    <xf numFmtId="181" fontId="5" fillId="42" borderId="60" xfId="0" applyNumberFormat="1" applyFon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center"/>
    </xf>
    <xf numFmtId="49" fontId="0" fillId="36" borderId="29" xfId="0" applyNumberFormat="1" applyFont="1" applyFill="1" applyBorder="1" applyAlignment="1">
      <alignment horizontal="center" vertical="center"/>
    </xf>
    <xf numFmtId="49" fontId="0" fillId="36" borderId="24" xfId="0" applyNumberFormat="1" applyFont="1" applyFill="1" applyBorder="1" applyAlignment="1">
      <alignment horizontal="center" vertical="center"/>
    </xf>
    <xf numFmtId="0" fontId="5" fillId="19" borderId="15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181" fontId="5" fillId="19" borderId="10" xfId="0" applyNumberFormat="1" applyFont="1" applyFill="1" applyBorder="1" applyAlignment="1">
      <alignment horizontal="center" vertical="center" wrapText="1"/>
    </xf>
    <xf numFmtId="186" fontId="5" fillId="19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4" fontId="5" fillId="1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rmal 4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209550</xdr:rowOff>
    </xdr:from>
    <xdr:to>
      <xdr:col>4</xdr:col>
      <xdr:colOff>409575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2638425" y="209550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142875</xdr:rowOff>
    </xdr:from>
    <xdr:to>
      <xdr:col>7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6448425" y="142875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4</xdr:col>
      <xdr:colOff>542925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505325" y="5715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628650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676775" y="6096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142875</xdr:rowOff>
    </xdr:from>
    <xdr:to>
      <xdr:col>3</xdr:col>
      <xdr:colOff>304800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133850" y="142875"/>
          <a:ext cx="590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0</xdr:row>
      <xdr:rowOff>47625</xdr:rowOff>
    </xdr:from>
    <xdr:to>
      <xdr:col>3</xdr:col>
      <xdr:colOff>447675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295775" y="4762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0</xdr:rowOff>
    </xdr:from>
    <xdr:to>
      <xdr:col>4</xdr:col>
      <xdr:colOff>419100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133850" y="0"/>
          <a:ext cx="942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133350</xdr:rowOff>
    </xdr:from>
    <xdr:to>
      <xdr:col>4</xdr:col>
      <xdr:colOff>600075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4143375" y="13335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190500</xdr:colOff>
      <xdr:row>0</xdr:row>
      <xdr:rowOff>142875</xdr:rowOff>
    </xdr:from>
    <xdr:to>
      <xdr:col>21</xdr:col>
      <xdr:colOff>190500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620" t="3617"/>
        <a:stretch>
          <a:fillRect/>
        </a:stretch>
      </xdr:blipFill>
      <xdr:spPr>
        <a:xfrm>
          <a:off x="6153150" y="142875"/>
          <a:ext cx="962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S83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2" width="9.00390625" style="1" customWidth="1"/>
    <col min="3" max="3" width="17.7109375" style="1" customWidth="1"/>
    <col min="4" max="6" width="9.00390625" style="1" customWidth="1"/>
    <col min="7" max="7" width="18.421875" style="1" customWidth="1"/>
    <col min="8" max="8" width="17.7109375" style="1" customWidth="1"/>
    <col min="9" max="9" width="14.421875" style="1" customWidth="1"/>
    <col min="10" max="10" width="15.421875" style="1" customWidth="1"/>
    <col min="11" max="11" width="14.28125" style="1" customWidth="1"/>
    <col min="12" max="12" width="4.421875" style="1" customWidth="1"/>
    <col min="13" max="13" width="7.140625" style="1" customWidth="1"/>
    <col min="14" max="14" width="17.00390625" style="1" customWidth="1"/>
    <col min="15" max="15" width="4.140625" style="1" customWidth="1"/>
    <col min="16" max="16" width="5.00390625" style="1" customWidth="1"/>
    <col min="17" max="17" width="16.28125" style="1" customWidth="1"/>
    <col min="18" max="18" width="7.7109375" style="1" customWidth="1"/>
    <col min="19" max="19" width="15.140625" style="1" customWidth="1"/>
    <col min="20" max="16384" width="9.00390625" style="1" customWidth="1"/>
  </cols>
  <sheetData>
    <row r="1" ht="17.25" customHeight="1"/>
    <row r="2" ht="18.75" customHeight="1"/>
    <row r="3" ht="20.25" customHeight="1"/>
    <row r="4" ht="20.25" customHeight="1"/>
    <row r="5" spans="2:7" ht="16.5" customHeight="1">
      <c r="B5" s="530" t="s">
        <v>204</v>
      </c>
      <c r="C5" s="530"/>
      <c r="D5" s="530"/>
      <c r="E5" s="530"/>
      <c r="F5" s="530"/>
      <c r="G5" s="530"/>
    </row>
    <row r="6" spans="2:7" ht="12.75">
      <c r="B6" s="530" t="s">
        <v>11</v>
      </c>
      <c r="C6" s="530"/>
      <c r="D6" s="530"/>
      <c r="E6" s="530"/>
      <c r="F6" s="530"/>
      <c r="G6" s="530"/>
    </row>
    <row r="7" spans="2:7" ht="12.75">
      <c r="B7" s="530" t="s">
        <v>205</v>
      </c>
      <c r="C7" s="530"/>
      <c r="D7" s="530"/>
      <c r="E7" s="530"/>
      <c r="F7" s="530"/>
      <c r="G7" s="530"/>
    </row>
    <row r="8" spans="2:7" ht="14.25" customHeight="1">
      <c r="B8" s="31"/>
      <c r="C8" s="31"/>
      <c r="D8" s="31"/>
      <c r="E8" s="31"/>
      <c r="F8" s="31"/>
      <c r="G8" s="31"/>
    </row>
    <row r="9" ht="15" customHeight="1"/>
    <row r="10" spans="2:7" ht="17.25" customHeight="1">
      <c r="B10" s="531" t="s">
        <v>643</v>
      </c>
      <c r="C10" s="532"/>
      <c r="D10" s="532"/>
      <c r="E10" s="532"/>
      <c r="F10" s="532"/>
      <c r="G10" s="532"/>
    </row>
    <row r="11" ht="15.75" customHeight="1"/>
    <row r="12" spans="2:7" ht="15" customHeight="1">
      <c r="B12" s="534" t="s">
        <v>33</v>
      </c>
      <c r="C12" s="534"/>
      <c r="D12" s="534"/>
      <c r="E12" s="534"/>
      <c r="F12" s="534"/>
      <c r="G12" s="534"/>
    </row>
    <row r="13" spans="2:7" ht="15" customHeight="1">
      <c r="B13" s="305"/>
      <c r="C13" s="305"/>
      <c r="D13" s="305"/>
      <c r="E13" s="305"/>
      <c r="F13" s="305"/>
      <c r="G13" s="305"/>
    </row>
    <row r="14" spans="9:19" ht="13.5" customHeight="1">
      <c r="I14" s="23"/>
      <c r="K14" s="23"/>
      <c r="N14" s="23" t="s">
        <v>48</v>
      </c>
      <c r="Q14" s="23" t="s">
        <v>49</v>
      </c>
      <c r="S14" s="23" t="s">
        <v>50</v>
      </c>
    </row>
    <row r="15" spans="2:19" ht="15" customHeight="1">
      <c r="B15" s="529" t="s">
        <v>34</v>
      </c>
      <c r="C15" s="529"/>
      <c r="D15" s="529"/>
      <c r="E15" s="529"/>
      <c r="F15" s="529"/>
      <c r="G15" s="529"/>
      <c r="I15" s="23"/>
      <c r="K15" s="21"/>
      <c r="M15" s="1">
        <v>1</v>
      </c>
      <c r="N15" s="21">
        <v>18048.88</v>
      </c>
      <c r="P15" s="1">
        <v>1</v>
      </c>
      <c r="Q15" s="21">
        <v>1192.8</v>
      </c>
      <c r="R15" s="1">
        <v>18</v>
      </c>
      <c r="S15" s="21">
        <v>390333.22</v>
      </c>
    </row>
    <row r="16" spans="2:19" ht="12.75">
      <c r="B16" s="533" t="s">
        <v>632</v>
      </c>
      <c r="C16" s="533"/>
      <c r="D16" s="51"/>
      <c r="E16" s="125">
        <v>1176</v>
      </c>
      <c r="F16" s="51" t="s">
        <v>43</v>
      </c>
      <c r="G16" s="157">
        <v>55312223.7</v>
      </c>
      <c r="H16" s="10"/>
      <c r="I16" s="23"/>
      <c r="K16" s="21"/>
      <c r="M16" s="1">
        <v>4</v>
      </c>
      <c r="N16" s="21">
        <v>403805.37</v>
      </c>
      <c r="P16" s="1">
        <v>5</v>
      </c>
      <c r="Q16" s="21">
        <v>184159.7</v>
      </c>
      <c r="R16" s="1">
        <v>36</v>
      </c>
      <c r="S16" s="21">
        <v>685607.89</v>
      </c>
    </row>
    <row r="17" spans="2:19" ht="12.75">
      <c r="B17" s="533" t="s">
        <v>633</v>
      </c>
      <c r="C17" s="533"/>
      <c r="D17" s="51"/>
      <c r="E17" s="51">
        <v>108</v>
      </c>
      <c r="F17" s="51" t="s">
        <v>43</v>
      </c>
      <c r="G17" s="152">
        <v>10628507.1</v>
      </c>
      <c r="H17" s="10"/>
      <c r="I17" s="23"/>
      <c r="K17" s="21"/>
      <c r="M17" s="1">
        <v>17</v>
      </c>
      <c r="N17" s="21">
        <v>240742.59</v>
      </c>
      <c r="P17" s="1">
        <v>3</v>
      </c>
      <c r="Q17" s="21">
        <v>267792.4</v>
      </c>
      <c r="R17" s="1">
        <v>60</v>
      </c>
      <c r="S17" s="21">
        <v>2616344.32</v>
      </c>
    </row>
    <row r="18" spans="2:19" ht="12.75">
      <c r="B18" s="533" t="s">
        <v>35</v>
      </c>
      <c r="C18" s="533"/>
      <c r="D18" s="51"/>
      <c r="E18" s="51">
        <v>8</v>
      </c>
      <c r="F18" s="51" t="s">
        <v>43</v>
      </c>
      <c r="G18" s="152">
        <v>1831797</v>
      </c>
      <c r="H18" s="10"/>
      <c r="I18" s="23"/>
      <c r="K18" s="21"/>
      <c r="M18" s="1">
        <v>3</v>
      </c>
      <c r="N18" s="21">
        <v>80565.48</v>
      </c>
      <c r="P18" s="1">
        <v>1</v>
      </c>
      <c r="Q18" s="21">
        <v>4380.8</v>
      </c>
      <c r="R18" s="1">
        <v>53</v>
      </c>
      <c r="S18" s="21">
        <v>894273.14</v>
      </c>
    </row>
    <row r="19" spans="2:19" ht="12.75">
      <c r="B19" s="44" t="s">
        <v>44</v>
      </c>
      <c r="C19" s="151"/>
      <c r="D19" s="51"/>
      <c r="E19" s="311">
        <f>SUM(E16:E18)</f>
        <v>1292</v>
      </c>
      <c r="F19" s="51" t="s">
        <v>43</v>
      </c>
      <c r="G19" s="20">
        <v>67772527.8</v>
      </c>
      <c r="H19" s="10"/>
      <c r="I19" s="23"/>
      <c r="K19" s="21"/>
      <c r="M19" s="1">
        <v>4</v>
      </c>
      <c r="N19" s="21">
        <v>122968.06</v>
      </c>
      <c r="P19" s="1">
        <v>2</v>
      </c>
      <c r="Q19" s="21">
        <v>130526.13</v>
      </c>
      <c r="R19" s="1">
        <v>45</v>
      </c>
      <c r="S19" s="21">
        <v>969900.75</v>
      </c>
    </row>
    <row r="20" spans="2:19" ht="12.75">
      <c r="B20" s="533" t="s">
        <v>36</v>
      </c>
      <c r="C20" s="533"/>
      <c r="D20" s="51"/>
      <c r="E20" s="12">
        <v>870</v>
      </c>
      <c r="F20" s="51" t="s">
        <v>43</v>
      </c>
      <c r="G20" s="18">
        <v>56192780.7</v>
      </c>
      <c r="I20" s="23"/>
      <c r="K20" s="21"/>
      <c r="M20" s="1">
        <v>5</v>
      </c>
      <c r="N20" s="21">
        <v>1979247.8</v>
      </c>
      <c r="P20" s="1">
        <v>12</v>
      </c>
      <c r="Q20" s="21">
        <v>1386010.92</v>
      </c>
      <c r="R20" s="1">
        <v>24</v>
      </c>
      <c r="S20" s="21">
        <v>297077.53</v>
      </c>
    </row>
    <row r="21" spans="2:19" ht="12.75">
      <c r="B21" s="528" t="s">
        <v>41</v>
      </c>
      <c r="C21" s="528"/>
      <c r="D21" s="51"/>
      <c r="E21" s="312">
        <v>2162</v>
      </c>
      <c r="F21" s="51" t="s">
        <v>43</v>
      </c>
      <c r="G21" s="154">
        <f>SUM(G19:G20)</f>
        <v>123965308.5</v>
      </c>
      <c r="I21" s="23"/>
      <c r="K21" s="21"/>
      <c r="M21" s="1">
        <v>8</v>
      </c>
      <c r="N21" s="21">
        <v>38797.82</v>
      </c>
      <c r="P21" s="1">
        <v>14</v>
      </c>
      <c r="Q21" s="21">
        <v>252708.83</v>
      </c>
      <c r="R21" s="1">
        <v>17</v>
      </c>
      <c r="S21" s="21">
        <v>1263519.74</v>
      </c>
    </row>
    <row r="22" spans="2:19" ht="9.75" customHeight="1">
      <c r="B22" s="51"/>
      <c r="C22" s="51"/>
      <c r="D22" s="51"/>
      <c r="E22" s="51"/>
      <c r="F22" s="51"/>
      <c r="G22" s="51"/>
      <c r="I22" s="23"/>
      <c r="K22" s="21"/>
      <c r="M22" s="1">
        <v>5</v>
      </c>
      <c r="N22" s="21">
        <v>158479.31</v>
      </c>
      <c r="P22" s="1">
        <v>1</v>
      </c>
      <c r="Q22" s="21">
        <v>802.94</v>
      </c>
      <c r="R22" s="1">
        <v>27</v>
      </c>
      <c r="S22" s="21">
        <v>1806102.92</v>
      </c>
    </row>
    <row r="23" spans="2:19" ht="15" customHeight="1">
      <c r="B23" s="529" t="s">
        <v>37</v>
      </c>
      <c r="C23" s="529"/>
      <c r="D23" s="529"/>
      <c r="E23" s="529"/>
      <c r="F23" s="529"/>
      <c r="G23" s="529"/>
      <c r="I23" s="30"/>
      <c r="J23" s="30"/>
      <c r="K23" s="36"/>
      <c r="L23" s="30"/>
      <c r="M23" s="28">
        <f>SUM(M15:M22)</f>
        <v>47</v>
      </c>
      <c r="N23" s="29">
        <f>SUM(N15:N22)</f>
        <v>3042655.3099999996</v>
      </c>
      <c r="O23" s="28"/>
      <c r="P23" s="28">
        <f>SUM(P15:P22)</f>
        <v>39</v>
      </c>
      <c r="Q23" s="29">
        <f>SUM(Q15:Q22)</f>
        <v>2227574.52</v>
      </c>
      <c r="R23" s="28">
        <f>SUM(R15:R22)</f>
        <v>280</v>
      </c>
      <c r="S23" s="29">
        <f>SUM(S15:S22)</f>
        <v>8923159.51</v>
      </c>
    </row>
    <row r="24" spans="2:19" ht="12.75">
      <c r="B24" s="528" t="s">
        <v>632</v>
      </c>
      <c r="C24" s="528"/>
      <c r="D24" s="51"/>
      <c r="E24" s="153">
        <v>61</v>
      </c>
      <c r="F24" s="51" t="s">
        <v>43</v>
      </c>
      <c r="G24" s="20">
        <v>34679521.48</v>
      </c>
      <c r="H24" s="52"/>
      <c r="K24" s="21"/>
      <c r="M24" s="23" t="s">
        <v>51</v>
      </c>
      <c r="Q24" s="21"/>
      <c r="S24" s="21"/>
    </row>
    <row r="25" spans="2:19" ht="12.75">
      <c r="B25" s="528" t="s">
        <v>633</v>
      </c>
      <c r="C25" s="528"/>
      <c r="D25" s="51"/>
      <c r="E25" s="51">
        <v>74</v>
      </c>
      <c r="F25" s="51" t="s">
        <v>43</v>
      </c>
      <c r="G25" s="20">
        <v>4092142.77</v>
      </c>
      <c r="H25" s="52"/>
      <c r="K25" s="21"/>
      <c r="M25" s="23" t="s">
        <v>52</v>
      </c>
      <c r="N25" s="1">
        <v>11</v>
      </c>
      <c r="Q25" s="21"/>
      <c r="S25" s="21"/>
    </row>
    <row r="26" spans="2:19" ht="12.75">
      <c r="B26" s="528" t="s">
        <v>45</v>
      </c>
      <c r="C26" s="528"/>
      <c r="D26" s="51"/>
      <c r="E26" s="153">
        <v>28</v>
      </c>
      <c r="F26" s="51" t="s">
        <v>43</v>
      </c>
      <c r="G26" s="20">
        <v>3442307.17</v>
      </c>
      <c r="H26" s="53"/>
      <c r="K26" s="21"/>
      <c r="M26" s="23" t="s">
        <v>53</v>
      </c>
      <c r="N26" s="1">
        <v>19</v>
      </c>
      <c r="Q26" s="21"/>
      <c r="S26" s="21"/>
    </row>
    <row r="27" spans="2:19" ht="12.75">
      <c r="B27" s="44" t="s">
        <v>1</v>
      </c>
      <c r="C27" s="44"/>
      <c r="D27" s="51"/>
      <c r="E27" s="153">
        <v>18</v>
      </c>
      <c r="F27" s="51" t="s">
        <v>43</v>
      </c>
      <c r="G27" s="20">
        <v>4961679.41</v>
      </c>
      <c r="H27" s="53"/>
      <c r="K27" s="21"/>
      <c r="M27" s="37" t="s">
        <v>54</v>
      </c>
      <c r="N27" s="1">
        <v>16</v>
      </c>
      <c r="Q27" s="21"/>
      <c r="S27" s="21"/>
    </row>
    <row r="28" spans="2:19" ht="12.75">
      <c r="B28" s="44" t="s">
        <v>75</v>
      </c>
      <c r="C28" s="44"/>
      <c r="D28" s="51"/>
      <c r="E28" s="155">
        <v>1</v>
      </c>
      <c r="F28" s="51"/>
      <c r="G28" s="20">
        <v>0</v>
      </c>
      <c r="H28" s="53"/>
      <c r="K28" s="21"/>
      <c r="M28" s="37"/>
      <c r="Q28" s="21"/>
      <c r="S28" s="21"/>
    </row>
    <row r="29" spans="2:19" ht="12.75">
      <c r="B29" s="44" t="s">
        <v>226</v>
      </c>
      <c r="C29" s="44"/>
      <c r="D29" s="51"/>
      <c r="E29" s="155">
        <v>1</v>
      </c>
      <c r="F29" s="51"/>
      <c r="G29" s="20">
        <v>0</v>
      </c>
      <c r="H29" s="53"/>
      <c r="K29" s="21"/>
      <c r="M29" s="37"/>
      <c r="Q29" s="21"/>
      <c r="S29" s="21"/>
    </row>
    <row r="30" spans="2:19" s="2" customFormat="1" ht="12.75">
      <c r="B30" s="44" t="s">
        <v>44</v>
      </c>
      <c r="C30" s="44"/>
      <c r="D30" s="51"/>
      <c r="E30" s="153">
        <f>SUM(E24:E29)</f>
        <v>183</v>
      </c>
      <c r="F30" s="51" t="s">
        <v>43</v>
      </c>
      <c r="G30" s="313">
        <f>SUM(G24:G29)</f>
        <v>47175650.83</v>
      </c>
      <c r="H30" s="34"/>
      <c r="K30" s="22"/>
      <c r="M30" s="37" t="s">
        <v>56</v>
      </c>
      <c r="N30" s="1">
        <v>15</v>
      </c>
      <c r="O30" s="1"/>
      <c r="Q30" s="21"/>
      <c r="S30" s="21"/>
    </row>
    <row r="31" spans="2:19" ht="12.75">
      <c r="B31" s="528" t="s">
        <v>36</v>
      </c>
      <c r="C31" s="528"/>
      <c r="D31" s="51"/>
      <c r="E31" s="155">
        <v>79</v>
      </c>
      <c r="F31" s="51"/>
      <c r="G31" s="316">
        <v>2693994.72</v>
      </c>
      <c r="H31" s="33"/>
      <c r="I31" s="314"/>
      <c r="K31" s="21"/>
      <c r="M31" s="37" t="s">
        <v>55</v>
      </c>
      <c r="N31" s="1">
        <v>15</v>
      </c>
      <c r="Q31" s="21"/>
      <c r="S31" s="21"/>
    </row>
    <row r="32" spans="2:19" ht="12.75">
      <c r="B32" s="51" t="s">
        <v>41</v>
      </c>
      <c r="C32" s="51"/>
      <c r="D32" s="51"/>
      <c r="E32" s="12">
        <f>SUM(E30:E32)</f>
        <v>262</v>
      </c>
      <c r="F32" s="12" t="s">
        <v>43</v>
      </c>
      <c r="G32" s="316">
        <v>49869645.55</v>
      </c>
      <c r="H32" s="33"/>
      <c r="I32" s="315"/>
      <c r="K32" s="21"/>
      <c r="M32" s="37"/>
      <c r="Q32" s="21"/>
      <c r="S32" s="21"/>
    </row>
    <row r="33" spans="2:19" s="2" customFormat="1" ht="12.75">
      <c r="B33" s="51"/>
      <c r="C33" s="51"/>
      <c r="D33" s="51"/>
      <c r="E33" s="12"/>
      <c r="F33" s="12"/>
      <c r="G33" s="156"/>
      <c r="H33" s="34"/>
      <c r="J33" s="33"/>
      <c r="K33" s="22"/>
      <c r="M33" s="37" t="s">
        <v>76</v>
      </c>
      <c r="N33" s="1">
        <v>17</v>
      </c>
      <c r="O33" s="1"/>
      <c r="Q33" s="21"/>
      <c r="S33" s="21"/>
    </row>
    <row r="34" spans="2:19" ht="12.75">
      <c r="B34" s="530" t="s">
        <v>651</v>
      </c>
      <c r="C34" s="530"/>
      <c r="D34" s="530"/>
      <c r="E34" s="530"/>
      <c r="F34" s="530"/>
      <c r="G34" s="530"/>
      <c r="K34" s="21"/>
      <c r="N34" s="21"/>
      <c r="Q34" s="21"/>
      <c r="S34" s="21"/>
    </row>
    <row r="35" spans="2:19" ht="13.5" customHeight="1">
      <c r="B35" s="31"/>
      <c r="C35" s="31"/>
      <c r="D35" s="31"/>
      <c r="E35" s="31"/>
      <c r="F35" s="31"/>
      <c r="G35" s="31"/>
      <c r="K35" s="21"/>
      <c r="N35" s="21"/>
      <c r="Q35" s="21"/>
      <c r="S35" s="21"/>
    </row>
    <row r="36" spans="2:19" ht="12.75" customHeight="1">
      <c r="B36" s="51"/>
      <c r="C36" s="51"/>
      <c r="D36" s="51"/>
      <c r="E36" s="51"/>
      <c r="F36" s="51"/>
      <c r="G36" s="51"/>
      <c r="K36" s="21"/>
      <c r="N36" s="21"/>
      <c r="Q36" s="21"/>
      <c r="S36" s="21"/>
    </row>
    <row r="37" spans="2:19" ht="15" customHeight="1">
      <c r="B37" s="529" t="s">
        <v>34</v>
      </c>
      <c r="C37" s="529"/>
      <c r="D37" s="529"/>
      <c r="E37" s="529"/>
      <c r="F37" s="529"/>
      <c r="G37" s="529"/>
      <c r="K37" s="21"/>
      <c r="N37" s="21"/>
      <c r="Q37" s="21"/>
      <c r="S37" s="21"/>
    </row>
    <row r="38" spans="2:19" ht="9.75" customHeight="1">
      <c r="B38" s="51"/>
      <c r="C38" s="51"/>
      <c r="D38" s="51"/>
      <c r="E38" s="51"/>
      <c r="F38" s="51"/>
      <c r="G38" s="51"/>
      <c r="Q38" s="21"/>
      <c r="S38" s="21"/>
    </row>
    <row r="39" spans="2:19" ht="12.75">
      <c r="B39" s="51" t="s">
        <v>637</v>
      </c>
      <c r="C39" s="51"/>
      <c r="D39" s="51"/>
      <c r="E39" s="51">
        <v>689</v>
      </c>
      <c r="F39" s="51"/>
      <c r="G39" s="51"/>
      <c r="Q39" s="21"/>
      <c r="S39" s="21"/>
    </row>
    <row r="40" spans="2:19" ht="12.75">
      <c r="B40" s="51" t="s">
        <v>636</v>
      </c>
      <c r="C40" s="51"/>
      <c r="D40" s="51"/>
      <c r="E40" s="51">
        <v>50</v>
      </c>
      <c r="F40" s="51"/>
      <c r="G40" s="51"/>
      <c r="Q40" s="21"/>
      <c r="S40" s="21"/>
    </row>
    <row r="41" spans="2:19" ht="12.75">
      <c r="B41" s="51" t="s">
        <v>41</v>
      </c>
      <c r="C41" s="51"/>
      <c r="D41" s="51"/>
      <c r="E41" s="51">
        <f>SUM(E39:E40)</f>
        <v>739</v>
      </c>
      <c r="F41" s="51"/>
      <c r="G41" s="51"/>
      <c r="Q41" s="21"/>
      <c r="S41" s="21"/>
    </row>
    <row r="42" spans="2:19" ht="12.75">
      <c r="B42" s="51"/>
      <c r="C42" s="51"/>
      <c r="D42" s="51"/>
      <c r="E42" s="51"/>
      <c r="F42" s="51"/>
      <c r="G42" s="51"/>
      <c r="Q42" s="21"/>
      <c r="S42" s="21"/>
    </row>
    <row r="43" spans="2:17" ht="12.75">
      <c r="B43" s="529" t="s">
        <v>37</v>
      </c>
      <c r="C43" s="529"/>
      <c r="D43" s="529"/>
      <c r="E43" s="529"/>
      <c r="F43" s="529"/>
      <c r="G43" s="529"/>
      <c r="Q43" s="21"/>
    </row>
    <row r="44" ht="10.5" customHeight="1"/>
    <row r="45" spans="2:7" ht="12.75" customHeight="1">
      <c r="B45" s="51" t="s">
        <v>650</v>
      </c>
      <c r="C45" s="51"/>
      <c r="D45" s="51"/>
      <c r="E45" s="51">
        <v>6</v>
      </c>
      <c r="F45" s="51"/>
      <c r="G45" s="51"/>
    </row>
    <row r="46" spans="2:7" ht="12.75" customHeight="1">
      <c r="B46" s="528" t="s">
        <v>673</v>
      </c>
      <c r="C46" s="528"/>
      <c r="D46" s="51"/>
      <c r="E46" s="51">
        <v>5</v>
      </c>
      <c r="F46" s="51"/>
      <c r="G46" s="51"/>
    </row>
    <row r="47" spans="2:7" ht="12.75" customHeight="1">
      <c r="B47" s="51" t="s">
        <v>634</v>
      </c>
      <c r="C47" s="51"/>
      <c r="D47" s="51"/>
      <c r="E47" s="51">
        <v>6</v>
      </c>
      <c r="F47" s="51"/>
      <c r="G47" s="51"/>
    </row>
    <row r="48" spans="2:7" ht="12.75" customHeight="1">
      <c r="B48" s="51" t="s">
        <v>635</v>
      </c>
      <c r="C48" s="51"/>
      <c r="D48" s="51"/>
      <c r="E48" s="12">
        <v>1</v>
      </c>
      <c r="F48" s="51"/>
      <c r="G48" s="51"/>
    </row>
    <row r="49" spans="2:7" ht="12.75" customHeight="1">
      <c r="B49" s="51" t="s">
        <v>41</v>
      </c>
      <c r="C49" s="51"/>
      <c r="D49" s="51"/>
      <c r="E49" s="51">
        <f>SUM(E45:E48)</f>
        <v>18</v>
      </c>
      <c r="F49" s="51"/>
      <c r="G49" s="51"/>
    </row>
    <row r="50" spans="2:7" ht="12.75" customHeight="1">
      <c r="B50" s="51"/>
      <c r="C50" s="51"/>
      <c r="D50" s="51"/>
      <c r="E50" s="12"/>
      <c r="F50" s="51"/>
      <c r="G50" s="51"/>
    </row>
    <row r="51" spans="2:7" ht="12.75" customHeight="1">
      <c r="B51" s="51" t="s">
        <v>46</v>
      </c>
      <c r="C51" s="51"/>
      <c r="D51" s="51"/>
      <c r="E51" s="51">
        <v>135</v>
      </c>
      <c r="F51" s="51"/>
      <c r="G51" s="51"/>
    </row>
    <row r="52" spans="2:7" ht="12.75">
      <c r="B52" s="51" t="s">
        <v>47</v>
      </c>
      <c r="C52" s="51"/>
      <c r="D52" s="51"/>
      <c r="E52" s="51">
        <v>182</v>
      </c>
      <c r="F52" s="51"/>
      <c r="G52" s="51"/>
    </row>
    <row r="55" ht="12.75">
      <c r="I55" s="46"/>
    </row>
    <row r="56" spans="8:10" ht="12.75">
      <c r="H56" s="9"/>
      <c r="J56" s="9"/>
    </row>
    <row r="57" spans="8:10" ht="12.75">
      <c r="H57" s="9"/>
      <c r="J57" s="47"/>
    </row>
    <row r="58" spans="8:10" ht="12.75">
      <c r="H58" s="9"/>
      <c r="J58" s="9"/>
    </row>
    <row r="59" spans="8:10" ht="12.75">
      <c r="H59" s="9"/>
      <c r="J59" s="9"/>
    </row>
    <row r="72" spans="4:6" ht="12.75">
      <c r="D72" s="9"/>
      <c r="E72" s="9"/>
      <c r="F72" s="9"/>
    </row>
    <row r="73" spans="4:6" ht="12.75">
      <c r="D73" s="9"/>
      <c r="E73" s="9"/>
      <c r="F73" s="9"/>
    </row>
    <row r="74" spans="4:6" ht="12.75">
      <c r="D74" s="9"/>
      <c r="E74" s="9"/>
      <c r="F74" s="9"/>
    </row>
    <row r="75" spans="4:6" ht="12.75">
      <c r="D75" s="9"/>
      <c r="E75" s="9"/>
      <c r="F75" s="9"/>
    </row>
    <row r="76" spans="4:6" ht="12.75">
      <c r="D76" s="9"/>
      <c r="E76" s="9"/>
      <c r="F76" s="9"/>
    </row>
    <row r="77" spans="4:6" ht="12.75">
      <c r="D77" s="9"/>
      <c r="E77" s="9"/>
      <c r="F77" s="9"/>
    </row>
    <row r="78" spans="4:6" ht="12.75">
      <c r="D78" s="9"/>
      <c r="E78" s="9"/>
      <c r="F78" s="9"/>
    </row>
    <row r="79" spans="4:6" ht="12.75">
      <c r="D79" s="9"/>
      <c r="E79" s="9"/>
      <c r="F79" s="9"/>
    </row>
    <row r="80" spans="4:6" ht="12.75">
      <c r="D80" s="9"/>
      <c r="E80" s="9"/>
      <c r="F80" s="9"/>
    </row>
    <row r="81" spans="4:6" ht="12.75">
      <c r="D81" s="9"/>
      <c r="E81" s="9"/>
      <c r="F81" s="9"/>
    </row>
    <row r="82" spans="4:6" ht="12.75">
      <c r="D82" s="9"/>
      <c r="E82" s="9"/>
      <c r="F82" s="9"/>
    </row>
    <row r="83" spans="4:6" ht="12.75">
      <c r="D83" s="9"/>
      <c r="E83" s="9"/>
      <c r="F83" s="9"/>
    </row>
  </sheetData>
  <sheetProtection/>
  <mergeCells count="20">
    <mergeCell ref="B17:C17"/>
    <mergeCell ref="B18:C18"/>
    <mergeCell ref="B34:G34"/>
    <mergeCell ref="B20:C20"/>
    <mergeCell ref="B24:C24"/>
    <mergeCell ref="B21:C21"/>
    <mergeCell ref="B31:C31"/>
    <mergeCell ref="B5:G5"/>
    <mergeCell ref="B6:G6"/>
    <mergeCell ref="B7:G7"/>
    <mergeCell ref="B10:G10"/>
    <mergeCell ref="B16:C16"/>
    <mergeCell ref="B12:G12"/>
    <mergeCell ref="B15:G15"/>
    <mergeCell ref="B46:C46"/>
    <mergeCell ref="B37:G37"/>
    <mergeCell ref="B43:G43"/>
    <mergeCell ref="B25:C25"/>
    <mergeCell ref="B26:C26"/>
    <mergeCell ref="B23:G23"/>
  </mergeCells>
  <printOptions/>
  <pageMargins left="1.7322834645669292" right="0.7874015748031497" top="0.984251968503937" bottom="0.984251968503937" header="0.11811023622047245" footer="0.275590551181102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0"/>
  <sheetViews>
    <sheetView zoomScale="90" zoomScaleNormal="90" zoomScaleSheetLayoutView="92" workbookViewId="0" topLeftCell="A4">
      <selection activeCell="C11" sqref="C11"/>
    </sheetView>
  </sheetViews>
  <sheetFormatPr defaultColWidth="9.00390625" defaultRowHeight="15" customHeight="1"/>
  <cols>
    <col min="1" max="1" width="7.140625" style="31" customWidth="1"/>
    <col min="2" max="2" width="41.00390625" style="44" customWidth="1"/>
    <col min="3" max="3" width="15.421875" style="57" customWidth="1"/>
    <col min="4" max="4" width="9.57421875" style="58" customWidth="1"/>
    <col min="5" max="5" width="8.00390625" style="59" customWidth="1"/>
    <col min="6" max="6" width="13.00390625" style="60" customWidth="1"/>
    <col min="7" max="7" width="14.140625" style="61" customWidth="1"/>
    <col min="8" max="8" width="10.8515625" style="62" customWidth="1"/>
    <col min="9" max="9" width="14.8515625" style="62" customWidth="1"/>
    <col min="10" max="10" width="17.28125" style="61" customWidth="1"/>
    <col min="11" max="11" width="11.57421875" style="61" customWidth="1"/>
    <col min="12" max="12" width="15.421875" style="31" customWidth="1"/>
    <col min="13" max="13" width="12.140625" style="58" customWidth="1"/>
    <col min="14" max="14" width="14.421875" style="63" customWidth="1"/>
    <col min="15" max="15" width="22.28125" style="75" customWidth="1"/>
    <col min="16" max="16" width="10.00390625" style="75" customWidth="1"/>
    <col min="17" max="17" width="13.28125" style="31" customWidth="1"/>
    <col min="18" max="18" width="19.421875" style="31" customWidth="1"/>
    <col min="19" max="19" width="20.28125" style="31" customWidth="1"/>
    <col min="20" max="16384" width="9.00390625" style="51" customWidth="1"/>
  </cols>
  <sheetData>
    <row r="1" spans="15:26" ht="15" customHeight="1">
      <c r="O1" s="64"/>
      <c r="P1" s="64"/>
      <c r="T1" s="12"/>
      <c r="U1" s="12"/>
      <c r="V1" s="12"/>
      <c r="W1" s="12"/>
      <c r="X1" s="12"/>
      <c r="Y1" s="12"/>
      <c r="Z1" s="12"/>
    </row>
    <row r="2" spans="15:26" ht="15" customHeight="1">
      <c r="O2" s="64"/>
      <c r="P2" s="64"/>
      <c r="T2" s="12"/>
      <c r="U2" s="12"/>
      <c r="V2" s="12"/>
      <c r="W2" s="12"/>
      <c r="X2" s="12"/>
      <c r="Y2" s="12"/>
      <c r="Z2" s="12"/>
    </row>
    <row r="3" spans="15:26" ht="15" customHeight="1">
      <c r="O3" s="64"/>
      <c r="P3" s="64"/>
      <c r="T3" s="12"/>
      <c r="U3" s="12"/>
      <c r="V3" s="12"/>
      <c r="W3" s="12"/>
      <c r="X3" s="12"/>
      <c r="Y3" s="12"/>
      <c r="Z3" s="12"/>
    </row>
    <row r="4" spans="15:26" ht="15" customHeight="1">
      <c r="O4" s="64"/>
      <c r="P4" s="64"/>
      <c r="T4" s="12"/>
      <c r="U4" s="12"/>
      <c r="V4" s="12"/>
      <c r="W4" s="12"/>
      <c r="X4" s="12"/>
      <c r="Y4" s="12"/>
      <c r="Z4" s="12"/>
    </row>
    <row r="5" spans="1:26" ht="5.25" customHeight="1">
      <c r="A5" s="689" t="s">
        <v>247</v>
      </c>
      <c r="B5" s="689"/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689"/>
      <c r="N5" s="689"/>
      <c r="O5" s="64"/>
      <c r="P5" s="64"/>
      <c r="T5" s="12"/>
      <c r="U5" s="12"/>
      <c r="V5" s="12"/>
      <c r="W5" s="12"/>
      <c r="X5" s="12"/>
      <c r="Y5" s="12"/>
      <c r="Z5" s="12"/>
    </row>
    <row r="6" spans="1:26" ht="15" customHeight="1">
      <c r="A6" s="690" t="s">
        <v>204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4"/>
      <c r="P6" s="64"/>
      <c r="T6" s="12"/>
      <c r="U6" s="12"/>
      <c r="V6" s="12"/>
      <c r="W6" s="12"/>
      <c r="X6" s="12"/>
      <c r="Y6" s="12"/>
      <c r="Z6" s="12"/>
    </row>
    <row r="7" spans="1:26" ht="15" customHeight="1">
      <c r="A7" s="690" t="s">
        <v>11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4"/>
      <c r="P7" s="64"/>
      <c r="T7" s="12"/>
      <c r="U7" s="12"/>
      <c r="V7" s="12"/>
      <c r="W7" s="12"/>
      <c r="X7" s="12"/>
      <c r="Y7" s="12"/>
      <c r="Z7" s="12"/>
    </row>
    <row r="8" spans="1:26" ht="15" customHeight="1">
      <c r="A8" s="690" t="s">
        <v>205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4"/>
      <c r="P8" s="64"/>
      <c r="T8" s="12"/>
      <c r="U8" s="12"/>
      <c r="V8" s="12"/>
      <c r="W8" s="12"/>
      <c r="X8" s="12"/>
      <c r="Y8" s="12"/>
      <c r="Z8" s="12"/>
    </row>
    <row r="9" spans="1:26" ht="15" customHeight="1">
      <c r="A9" s="57"/>
      <c r="B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64"/>
      <c r="P9" s="64"/>
      <c r="T9" s="12"/>
      <c r="U9" s="12"/>
      <c r="V9" s="12"/>
      <c r="W9" s="12"/>
      <c r="X9" s="12"/>
      <c r="Y9" s="12"/>
      <c r="Z9" s="12"/>
    </row>
    <row r="10" spans="1:26" ht="23.25" customHeight="1">
      <c r="A10" s="766" t="s">
        <v>642</v>
      </c>
      <c r="B10" s="767"/>
      <c r="C10" s="767"/>
      <c r="D10" s="767"/>
      <c r="E10" s="767"/>
      <c r="F10" s="767"/>
      <c r="G10" s="767"/>
      <c r="H10" s="767"/>
      <c r="I10" s="767"/>
      <c r="J10" s="767"/>
      <c r="K10" s="767"/>
      <c r="L10" s="767"/>
      <c r="M10" s="767"/>
      <c r="N10" s="768"/>
      <c r="O10" s="64"/>
      <c r="P10" s="64"/>
      <c r="T10" s="12"/>
      <c r="U10" s="12"/>
      <c r="V10" s="12"/>
      <c r="W10" s="12"/>
      <c r="X10" s="12"/>
      <c r="Y10" s="12"/>
      <c r="Z10" s="12"/>
    </row>
    <row r="11" spans="15:26" ht="20.25" customHeight="1">
      <c r="O11" s="64"/>
      <c r="P11" s="64"/>
      <c r="T11" s="12"/>
      <c r="U11" s="12"/>
      <c r="V11" s="12"/>
      <c r="W11" s="12"/>
      <c r="X11" s="12"/>
      <c r="Y11" s="12"/>
      <c r="Z11" s="12"/>
    </row>
    <row r="12" spans="1:26" ht="22.5" customHeight="1">
      <c r="A12" s="691" t="s">
        <v>248</v>
      </c>
      <c r="B12" s="692"/>
      <c r="C12" s="692"/>
      <c r="D12" s="692"/>
      <c r="E12" s="692"/>
      <c r="F12" s="692"/>
      <c r="G12" s="692"/>
      <c r="H12" s="692"/>
      <c r="I12" s="692"/>
      <c r="J12" s="692"/>
      <c r="K12" s="692"/>
      <c r="L12" s="692"/>
      <c r="M12" s="692"/>
      <c r="N12" s="693"/>
      <c r="O12" s="65"/>
      <c r="P12" s="65"/>
      <c r="T12" s="12"/>
      <c r="U12" s="12"/>
      <c r="V12" s="12"/>
      <c r="W12" s="12"/>
      <c r="X12" s="12"/>
      <c r="Y12" s="12"/>
      <c r="Z12" s="12"/>
    </row>
    <row r="13" spans="1:21" s="12" customFormat="1" ht="36.75" customHeight="1">
      <c r="A13" s="769" t="s">
        <v>12</v>
      </c>
      <c r="B13" s="770" t="s">
        <v>13</v>
      </c>
      <c r="C13" s="771" t="s">
        <v>2</v>
      </c>
      <c r="D13" s="772" t="s">
        <v>249</v>
      </c>
      <c r="E13" s="773" t="s">
        <v>250</v>
      </c>
      <c r="F13" s="771" t="s">
        <v>42</v>
      </c>
      <c r="G13" s="774" t="s">
        <v>251</v>
      </c>
      <c r="H13" s="775" t="s">
        <v>252</v>
      </c>
      <c r="I13" s="775" t="s">
        <v>10</v>
      </c>
      <c r="J13" s="774" t="s">
        <v>253</v>
      </c>
      <c r="K13" s="774" t="s">
        <v>254</v>
      </c>
      <c r="L13" s="770" t="s">
        <v>255</v>
      </c>
      <c r="M13" s="772" t="s">
        <v>3</v>
      </c>
      <c r="N13" s="774" t="s">
        <v>14</v>
      </c>
      <c r="O13" s="65"/>
      <c r="P13" s="65"/>
      <c r="Q13" s="66" t="s">
        <v>12</v>
      </c>
      <c r="R13" s="67" t="s">
        <v>256</v>
      </c>
      <c r="S13" s="66" t="s">
        <v>257</v>
      </c>
      <c r="T13" s="68"/>
      <c r="U13" s="69"/>
    </row>
    <row r="14" spans="1:19" ht="15" customHeight="1">
      <c r="A14" s="167">
        <v>1</v>
      </c>
      <c r="B14" s="168" t="s">
        <v>258</v>
      </c>
      <c r="C14" s="169" t="s">
        <v>40</v>
      </c>
      <c r="D14" s="170" t="s">
        <v>259</v>
      </c>
      <c r="E14" s="171" t="s">
        <v>260</v>
      </c>
      <c r="F14" s="172">
        <v>16536.29</v>
      </c>
      <c r="G14" s="173">
        <v>8301.33</v>
      </c>
      <c r="H14" s="174"/>
      <c r="I14" s="174"/>
      <c r="J14" s="175"/>
      <c r="K14" s="172">
        <v>8301.33</v>
      </c>
      <c r="L14" s="167" t="s">
        <v>261</v>
      </c>
      <c r="M14" s="170">
        <v>40581</v>
      </c>
      <c r="N14" s="176" t="s">
        <v>262</v>
      </c>
      <c r="O14" s="64"/>
      <c r="P14" s="64"/>
      <c r="Q14" s="3">
        <v>1</v>
      </c>
      <c r="R14" s="3" t="s">
        <v>263</v>
      </c>
      <c r="S14" s="3" t="s">
        <v>263</v>
      </c>
    </row>
    <row r="15" spans="1:19" ht="15" customHeight="1">
      <c r="A15" s="167">
        <v>2</v>
      </c>
      <c r="B15" s="168" t="s">
        <v>264</v>
      </c>
      <c r="C15" s="169" t="s">
        <v>87</v>
      </c>
      <c r="D15" s="170" t="s">
        <v>259</v>
      </c>
      <c r="E15" s="171" t="s">
        <v>260</v>
      </c>
      <c r="F15" s="177"/>
      <c r="G15" s="174"/>
      <c r="H15" s="174"/>
      <c r="I15" s="174">
        <v>1000</v>
      </c>
      <c r="J15" s="175"/>
      <c r="K15" s="175"/>
      <c r="L15" s="167" t="s">
        <v>265</v>
      </c>
      <c r="M15" s="170">
        <v>40581</v>
      </c>
      <c r="N15" s="176" t="s">
        <v>266</v>
      </c>
      <c r="O15" s="64"/>
      <c r="P15" s="64"/>
      <c r="Q15" s="3">
        <v>2</v>
      </c>
      <c r="R15" s="3" t="s">
        <v>267</v>
      </c>
      <c r="S15" s="3" t="s">
        <v>267</v>
      </c>
    </row>
    <row r="16" spans="1:19" ht="15" customHeight="1">
      <c r="A16" s="167">
        <v>3</v>
      </c>
      <c r="B16" s="168" t="s">
        <v>268</v>
      </c>
      <c r="C16" s="169" t="s">
        <v>163</v>
      </c>
      <c r="D16" s="170" t="s">
        <v>259</v>
      </c>
      <c r="E16" s="171" t="s">
        <v>260</v>
      </c>
      <c r="F16" s="172">
        <v>1000</v>
      </c>
      <c r="G16" s="175"/>
      <c r="H16" s="174"/>
      <c r="I16" s="174">
        <v>1000</v>
      </c>
      <c r="J16" s="175"/>
      <c r="K16" s="175"/>
      <c r="L16" s="167" t="s">
        <v>269</v>
      </c>
      <c r="M16" s="170">
        <v>40581</v>
      </c>
      <c r="N16" s="176" t="s">
        <v>266</v>
      </c>
      <c r="O16" s="64"/>
      <c r="P16" s="64"/>
      <c r="Q16" s="3">
        <v>3</v>
      </c>
      <c r="R16" s="3" t="s">
        <v>263</v>
      </c>
      <c r="S16" s="3" t="s">
        <v>263</v>
      </c>
    </row>
    <row r="17" spans="1:19" ht="16.5" customHeight="1">
      <c r="A17" s="35">
        <v>4</v>
      </c>
      <c r="B17" s="178" t="s">
        <v>625</v>
      </c>
      <c r="C17" s="179" t="s">
        <v>117</v>
      </c>
      <c r="D17" s="180" t="s">
        <v>259</v>
      </c>
      <c r="E17" s="181" t="s">
        <v>260</v>
      </c>
      <c r="F17" s="182">
        <v>465.8</v>
      </c>
      <c r="G17" s="183"/>
      <c r="H17" s="184"/>
      <c r="I17" s="184">
        <v>465.8</v>
      </c>
      <c r="J17" s="185"/>
      <c r="K17" s="185"/>
      <c r="L17" s="35" t="s">
        <v>229</v>
      </c>
      <c r="M17" s="180">
        <v>40581</v>
      </c>
      <c r="N17" s="186" t="s">
        <v>266</v>
      </c>
      <c r="O17" s="64"/>
      <c r="P17" s="64"/>
      <c r="Q17" s="3">
        <v>4</v>
      </c>
      <c r="R17" s="3" t="s">
        <v>267</v>
      </c>
      <c r="S17" s="3" t="s">
        <v>267</v>
      </c>
    </row>
    <row r="18" spans="1:19" ht="15" customHeight="1">
      <c r="A18" s="167">
        <v>5</v>
      </c>
      <c r="B18" s="168" t="s">
        <v>270</v>
      </c>
      <c r="C18" s="169" t="s">
        <v>86</v>
      </c>
      <c r="D18" s="170" t="s">
        <v>259</v>
      </c>
      <c r="E18" s="171" t="s">
        <v>260</v>
      </c>
      <c r="F18" s="172">
        <v>1000</v>
      </c>
      <c r="G18" s="175"/>
      <c r="H18" s="174"/>
      <c r="I18" s="174">
        <v>1000</v>
      </c>
      <c r="J18" s="175"/>
      <c r="K18" s="175"/>
      <c r="L18" s="167" t="s">
        <v>232</v>
      </c>
      <c r="M18" s="170">
        <v>40582</v>
      </c>
      <c r="N18" s="186" t="s">
        <v>266</v>
      </c>
      <c r="O18" s="64"/>
      <c r="P18" s="64"/>
      <c r="Q18" s="3">
        <v>5</v>
      </c>
      <c r="R18" s="3" t="s">
        <v>263</v>
      </c>
      <c r="S18" s="3" t="s">
        <v>263</v>
      </c>
    </row>
    <row r="19" spans="1:20" ht="15" customHeight="1">
      <c r="A19" s="167">
        <v>6</v>
      </c>
      <c r="B19" s="168" t="s">
        <v>132</v>
      </c>
      <c r="C19" s="169" t="s">
        <v>133</v>
      </c>
      <c r="D19" s="170" t="s">
        <v>259</v>
      </c>
      <c r="E19" s="171" t="s">
        <v>260</v>
      </c>
      <c r="F19" s="172">
        <v>3076.4</v>
      </c>
      <c r="G19" s="175"/>
      <c r="H19" s="174"/>
      <c r="I19" s="174">
        <v>3076.4</v>
      </c>
      <c r="J19" s="175"/>
      <c r="K19" s="175"/>
      <c r="L19" s="167" t="s">
        <v>271</v>
      </c>
      <c r="M19" s="170">
        <v>40582</v>
      </c>
      <c r="N19" s="176" t="s">
        <v>266</v>
      </c>
      <c r="O19" s="64"/>
      <c r="P19" s="64"/>
      <c r="Q19" s="3">
        <v>6</v>
      </c>
      <c r="R19" s="3" t="s">
        <v>263</v>
      </c>
      <c r="S19" s="3" t="s">
        <v>263</v>
      </c>
      <c r="T19" s="12"/>
    </row>
    <row r="20" spans="1:20" ht="15" customHeight="1">
      <c r="A20" s="594">
        <v>7</v>
      </c>
      <c r="B20" s="562" t="s">
        <v>272</v>
      </c>
      <c r="C20" s="555" t="s">
        <v>154</v>
      </c>
      <c r="D20" s="564" t="s">
        <v>259</v>
      </c>
      <c r="E20" s="190" t="s">
        <v>260</v>
      </c>
      <c r="F20" s="191">
        <v>1254.54</v>
      </c>
      <c r="G20" s="192">
        <v>30.74</v>
      </c>
      <c r="H20" s="193"/>
      <c r="I20" s="193">
        <v>1150</v>
      </c>
      <c r="J20" s="192"/>
      <c r="K20" s="192"/>
      <c r="L20" s="549" t="s">
        <v>261</v>
      </c>
      <c r="M20" s="564">
        <v>40582</v>
      </c>
      <c r="N20" s="538" t="s">
        <v>266</v>
      </c>
      <c r="O20" s="688"/>
      <c r="P20" s="70"/>
      <c r="Q20" s="558">
        <v>7</v>
      </c>
      <c r="R20" s="558" t="s">
        <v>267</v>
      </c>
      <c r="S20" s="558" t="s">
        <v>267</v>
      </c>
      <c r="T20" s="681"/>
    </row>
    <row r="21" spans="1:20" ht="15" customHeight="1">
      <c r="A21" s="675"/>
      <c r="B21" s="563"/>
      <c r="C21" s="557"/>
      <c r="D21" s="565"/>
      <c r="E21" s="190" t="s">
        <v>273</v>
      </c>
      <c r="F21" s="197">
        <v>705.65</v>
      </c>
      <c r="G21" s="192">
        <v>698.59</v>
      </c>
      <c r="H21" s="193"/>
      <c r="I21" s="193"/>
      <c r="J21" s="192"/>
      <c r="K21" s="192"/>
      <c r="L21" s="551"/>
      <c r="M21" s="565"/>
      <c r="N21" s="538"/>
      <c r="O21" s="688"/>
      <c r="P21" s="70"/>
      <c r="Q21" s="559"/>
      <c r="R21" s="559"/>
      <c r="S21" s="559"/>
      <c r="T21" s="681"/>
    </row>
    <row r="22" spans="1:19" ht="15" customHeight="1">
      <c r="A22" s="199">
        <v>8</v>
      </c>
      <c r="B22" s="200" t="s">
        <v>626</v>
      </c>
      <c r="C22" s="201" t="s">
        <v>97</v>
      </c>
      <c r="D22" s="202" t="s">
        <v>274</v>
      </c>
      <c r="E22" s="190" t="s">
        <v>260</v>
      </c>
      <c r="F22" s="191">
        <v>78929.88</v>
      </c>
      <c r="G22" s="192"/>
      <c r="H22" s="193"/>
      <c r="I22" s="193">
        <v>78929.88</v>
      </c>
      <c r="J22" s="192"/>
      <c r="K22" s="192"/>
      <c r="L22" s="199" t="s">
        <v>229</v>
      </c>
      <c r="M22" s="202">
        <v>40583</v>
      </c>
      <c r="N22" s="203" t="s">
        <v>266</v>
      </c>
      <c r="O22" s="71"/>
      <c r="P22" s="71"/>
      <c r="Q22" s="3">
        <v>8</v>
      </c>
      <c r="R22" s="3" t="s">
        <v>275</v>
      </c>
      <c r="S22" s="72" t="s">
        <v>276</v>
      </c>
    </row>
    <row r="23" spans="1:19" ht="15" customHeight="1">
      <c r="A23" s="199">
        <v>9</v>
      </c>
      <c r="B23" s="200" t="s">
        <v>277</v>
      </c>
      <c r="C23" s="201" t="s">
        <v>121</v>
      </c>
      <c r="D23" s="202" t="s">
        <v>274</v>
      </c>
      <c r="E23" s="190" t="s">
        <v>260</v>
      </c>
      <c r="F23" s="191">
        <v>6739.87</v>
      </c>
      <c r="G23" s="192"/>
      <c r="H23" s="193"/>
      <c r="I23" s="193"/>
      <c r="J23" s="193">
        <v>6739.87</v>
      </c>
      <c r="K23" s="192"/>
      <c r="L23" s="199" t="s">
        <v>243</v>
      </c>
      <c r="M23" s="202">
        <v>40583</v>
      </c>
      <c r="N23" s="203" t="s">
        <v>32</v>
      </c>
      <c r="O23" s="70"/>
      <c r="P23" s="70"/>
      <c r="Q23" s="3">
        <v>9</v>
      </c>
      <c r="R23" s="3" t="s">
        <v>275</v>
      </c>
      <c r="S23" s="72" t="s">
        <v>276</v>
      </c>
    </row>
    <row r="24" spans="1:20" ht="15" customHeight="1">
      <c r="A24" s="594">
        <v>10</v>
      </c>
      <c r="B24" s="632" t="s">
        <v>119</v>
      </c>
      <c r="C24" s="555" t="s">
        <v>120</v>
      </c>
      <c r="D24" s="564" t="s">
        <v>274</v>
      </c>
      <c r="E24" s="190" t="s">
        <v>260</v>
      </c>
      <c r="F24" s="197">
        <v>175.51</v>
      </c>
      <c r="G24" s="192"/>
      <c r="H24" s="193"/>
      <c r="I24" s="193">
        <v>175.51</v>
      </c>
      <c r="J24" s="192"/>
      <c r="K24" s="192"/>
      <c r="L24" s="549" t="s">
        <v>278</v>
      </c>
      <c r="M24" s="564">
        <v>40583</v>
      </c>
      <c r="N24" s="538" t="s">
        <v>266</v>
      </c>
      <c r="O24" s="684"/>
      <c r="P24" s="73"/>
      <c r="Q24" s="566">
        <v>10</v>
      </c>
      <c r="R24" s="566" t="s">
        <v>275</v>
      </c>
      <c r="S24" s="685" t="s">
        <v>276</v>
      </c>
      <c r="T24" s="681"/>
    </row>
    <row r="25" spans="1:20" ht="15" customHeight="1">
      <c r="A25" s="594"/>
      <c r="B25" s="633"/>
      <c r="C25" s="556"/>
      <c r="D25" s="577"/>
      <c r="E25" s="190" t="s">
        <v>273</v>
      </c>
      <c r="F25" s="191">
        <v>2663.04</v>
      </c>
      <c r="G25" s="192"/>
      <c r="H25" s="193"/>
      <c r="I25" s="193">
        <v>963.21</v>
      </c>
      <c r="J25" s="192"/>
      <c r="K25" s="192">
        <v>963.21</v>
      </c>
      <c r="L25" s="550"/>
      <c r="M25" s="577"/>
      <c r="N25" s="538"/>
      <c r="O25" s="684"/>
      <c r="P25" s="73"/>
      <c r="Q25" s="602"/>
      <c r="R25" s="602"/>
      <c r="S25" s="686"/>
      <c r="T25" s="681"/>
    </row>
    <row r="26" spans="1:20" ht="15" customHeight="1">
      <c r="A26" s="594"/>
      <c r="B26" s="633"/>
      <c r="C26" s="556"/>
      <c r="D26" s="577"/>
      <c r="E26" s="190" t="s">
        <v>279</v>
      </c>
      <c r="F26" s="191">
        <v>2302.71</v>
      </c>
      <c r="G26" s="192"/>
      <c r="H26" s="193"/>
      <c r="I26" s="193">
        <v>2302.71</v>
      </c>
      <c r="J26" s="192"/>
      <c r="K26" s="192"/>
      <c r="L26" s="550"/>
      <c r="M26" s="577"/>
      <c r="N26" s="538"/>
      <c r="O26" s="684"/>
      <c r="P26" s="73"/>
      <c r="Q26" s="602"/>
      <c r="R26" s="602"/>
      <c r="S26" s="686"/>
      <c r="T26" s="681"/>
    </row>
    <row r="27" spans="1:20" ht="15" customHeight="1">
      <c r="A27" s="594"/>
      <c r="B27" s="634"/>
      <c r="C27" s="557"/>
      <c r="D27" s="565"/>
      <c r="E27" s="190" t="s">
        <v>280</v>
      </c>
      <c r="F27" s="191">
        <v>11645.4</v>
      </c>
      <c r="G27" s="192"/>
      <c r="H27" s="193"/>
      <c r="I27" s="193">
        <v>11645.4</v>
      </c>
      <c r="J27" s="192"/>
      <c r="K27" s="192"/>
      <c r="L27" s="551"/>
      <c r="M27" s="565"/>
      <c r="N27" s="538"/>
      <c r="O27" s="684"/>
      <c r="P27" s="73"/>
      <c r="Q27" s="567"/>
      <c r="R27" s="567"/>
      <c r="S27" s="687"/>
      <c r="T27" s="681"/>
    </row>
    <row r="28" spans="1:19" ht="15" customHeight="1">
      <c r="A28" s="167">
        <v>11</v>
      </c>
      <c r="B28" s="168" t="s">
        <v>281</v>
      </c>
      <c r="C28" s="169" t="s">
        <v>282</v>
      </c>
      <c r="D28" s="202" t="s">
        <v>259</v>
      </c>
      <c r="E28" s="190" t="s">
        <v>260</v>
      </c>
      <c r="F28" s="191">
        <v>10785.96</v>
      </c>
      <c r="G28" s="193">
        <v>5958.62</v>
      </c>
      <c r="H28" s="193"/>
      <c r="I28" s="193">
        <v>4827.34</v>
      </c>
      <c r="J28" s="192"/>
      <c r="K28" s="192"/>
      <c r="L28" s="199" t="s">
        <v>278</v>
      </c>
      <c r="M28" s="202">
        <v>40584</v>
      </c>
      <c r="N28" s="203" t="s">
        <v>622</v>
      </c>
      <c r="O28" s="70"/>
      <c r="P28" s="70"/>
      <c r="Q28" s="3">
        <v>11</v>
      </c>
      <c r="R28" s="3" t="s">
        <v>263</v>
      </c>
      <c r="S28" s="3" t="s">
        <v>263</v>
      </c>
    </row>
    <row r="29" spans="1:20" ht="15" customHeight="1">
      <c r="A29" s="167">
        <v>12</v>
      </c>
      <c r="B29" s="168" t="s">
        <v>627</v>
      </c>
      <c r="C29" s="169" t="s">
        <v>128</v>
      </c>
      <c r="D29" s="202" t="s">
        <v>274</v>
      </c>
      <c r="E29" s="190" t="s">
        <v>260</v>
      </c>
      <c r="F29" s="191">
        <v>37868.13</v>
      </c>
      <c r="G29" s="193">
        <v>37868.13</v>
      </c>
      <c r="H29" s="193">
        <f>G29*17/100</f>
        <v>6437.5821</v>
      </c>
      <c r="I29" s="193"/>
      <c r="J29" s="192"/>
      <c r="K29" s="192"/>
      <c r="L29" s="199" t="s">
        <v>283</v>
      </c>
      <c r="M29" s="202">
        <v>40588</v>
      </c>
      <c r="N29" s="203" t="s">
        <v>262</v>
      </c>
      <c r="O29" s="70"/>
      <c r="P29" s="70"/>
      <c r="Q29" s="3">
        <v>12</v>
      </c>
      <c r="R29" s="3" t="s">
        <v>275</v>
      </c>
      <c r="S29" s="72" t="s">
        <v>276</v>
      </c>
      <c r="T29" s="12"/>
    </row>
    <row r="30" spans="1:20" ht="15" customHeight="1">
      <c r="A30" s="167">
        <v>13</v>
      </c>
      <c r="B30" s="168" t="s">
        <v>628</v>
      </c>
      <c r="C30" s="169" t="s">
        <v>197</v>
      </c>
      <c r="D30" s="202" t="s">
        <v>259</v>
      </c>
      <c r="E30" s="190" t="s">
        <v>260</v>
      </c>
      <c r="F30" s="191">
        <v>34685</v>
      </c>
      <c r="G30" s="192"/>
      <c r="H30" s="193"/>
      <c r="I30" s="193">
        <v>34660</v>
      </c>
      <c r="J30" s="192"/>
      <c r="K30" s="192"/>
      <c r="L30" s="199" t="s">
        <v>283</v>
      </c>
      <c r="M30" s="202">
        <v>40588</v>
      </c>
      <c r="N30" s="203" t="s">
        <v>266</v>
      </c>
      <c r="O30" s="64"/>
      <c r="P30" s="64"/>
      <c r="Q30" s="3">
        <v>13</v>
      </c>
      <c r="R30" s="3" t="s">
        <v>275</v>
      </c>
      <c r="S30" s="72" t="s">
        <v>276</v>
      </c>
      <c r="T30" s="12"/>
    </row>
    <row r="31" spans="1:19" s="12" customFormat="1" ht="15" customHeight="1">
      <c r="A31" s="199">
        <v>14</v>
      </c>
      <c r="B31" s="204" t="s">
        <v>284</v>
      </c>
      <c r="C31" s="205" t="s">
        <v>22</v>
      </c>
      <c r="D31" s="202" t="s">
        <v>259</v>
      </c>
      <c r="E31" s="190" t="s">
        <v>273</v>
      </c>
      <c r="F31" s="191">
        <v>12250.04</v>
      </c>
      <c r="G31" s="192"/>
      <c r="H31" s="193"/>
      <c r="I31" s="193">
        <v>9288.55</v>
      </c>
      <c r="J31" s="192"/>
      <c r="K31" s="192"/>
      <c r="L31" s="187" t="s">
        <v>229</v>
      </c>
      <c r="M31" s="189">
        <v>40588</v>
      </c>
      <c r="N31" s="206" t="s">
        <v>266</v>
      </c>
      <c r="O31" s="64"/>
      <c r="P31" s="64"/>
      <c r="Q31" s="74">
        <v>14</v>
      </c>
      <c r="R31" s="74" t="s">
        <v>267</v>
      </c>
      <c r="S31" s="74" t="s">
        <v>267</v>
      </c>
    </row>
    <row r="32" spans="1:19" ht="15" customHeight="1">
      <c r="A32" s="167">
        <v>15</v>
      </c>
      <c r="B32" s="168" t="s">
        <v>64</v>
      </c>
      <c r="C32" s="169" t="s">
        <v>66</v>
      </c>
      <c r="D32" s="202" t="s">
        <v>274</v>
      </c>
      <c r="E32" s="190" t="s">
        <v>260</v>
      </c>
      <c r="F32" s="191">
        <v>4208.15</v>
      </c>
      <c r="G32" s="192"/>
      <c r="H32" s="193"/>
      <c r="I32" s="191">
        <v>4208.15</v>
      </c>
      <c r="J32" s="192"/>
      <c r="K32" s="192"/>
      <c r="L32" s="199" t="s">
        <v>285</v>
      </c>
      <c r="M32" s="202">
        <v>40589</v>
      </c>
      <c r="N32" s="203" t="s">
        <v>266</v>
      </c>
      <c r="O32" s="64"/>
      <c r="P32" s="64"/>
      <c r="Q32" s="3">
        <v>15</v>
      </c>
      <c r="R32" s="3" t="s">
        <v>275</v>
      </c>
      <c r="S32" s="72" t="s">
        <v>275</v>
      </c>
    </row>
    <row r="33" spans="1:20" ht="15" customHeight="1">
      <c r="A33" s="167">
        <v>16</v>
      </c>
      <c r="B33" s="168" t="s">
        <v>64</v>
      </c>
      <c r="C33" s="169" t="s">
        <v>65</v>
      </c>
      <c r="D33" s="202" t="s">
        <v>274</v>
      </c>
      <c r="E33" s="190" t="s">
        <v>260</v>
      </c>
      <c r="F33" s="191">
        <v>3257.02</v>
      </c>
      <c r="G33" s="192"/>
      <c r="H33" s="193"/>
      <c r="I33" s="193">
        <v>3257.02</v>
      </c>
      <c r="J33" s="192"/>
      <c r="K33" s="192"/>
      <c r="L33" s="199" t="s">
        <v>285</v>
      </c>
      <c r="M33" s="202">
        <v>40589</v>
      </c>
      <c r="N33" s="203" t="s">
        <v>266</v>
      </c>
      <c r="O33" s="64"/>
      <c r="P33" s="64"/>
      <c r="Q33" s="3">
        <v>16</v>
      </c>
      <c r="R33" s="3" t="s">
        <v>275</v>
      </c>
      <c r="S33" s="72" t="s">
        <v>275</v>
      </c>
      <c r="T33" s="12"/>
    </row>
    <row r="34" spans="1:20" ht="15" customHeight="1">
      <c r="A34" s="199">
        <v>17</v>
      </c>
      <c r="B34" s="168" t="s">
        <v>64</v>
      </c>
      <c r="C34" s="169" t="s">
        <v>69</v>
      </c>
      <c r="D34" s="202" t="s">
        <v>274</v>
      </c>
      <c r="E34" s="190" t="s">
        <v>260</v>
      </c>
      <c r="F34" s="191">
        <v>6581.35</v>
      </c>
      <c r="G34" s="192"/>
      <c r="H34" s="193"/>
      <c r="I34" s="193">
        <v>6851.35</v>
      </c>
      <c r="J34" s="192"/>
      <c r="K34" s="192"/>
      <c r="L34" s="199" t="s">
        <v>285</v>
      </c>
      <c r="M34" s="202">
        <v>40589</v>
      </c>
      <c r="N34" s="203" t="s">
        <v>266</v>
      </c>
      <c r="O34" s="64"/>
      <c r="P34" s="64"/>
      <c r="Q34" s="3">
        <v>17</v>
      </c>
      <c r="R34" s="3" t="s">
        <v>275</v>
      </c>
      <c r="S34" s="72" t="s">
        <v>275</v>
      </c>
      <c r="T34" s="12"/>
    </row>
    <row r="35" spans="1:20" ht="15" customHeight="1">
      <c r="A35" s="167">
        <v>18</v>
      </c>
      <c r="B35" s="168" t="s">
        <v>64</v>
      </c>
      <c r="C35" s="169" t="s">
        <v>70</v>
      </c>
      <c r="D35" s="202" t="s">
        <v>274</v>
      </c>
      <c r="E35" s="190" t="s">
        <v>260</v>
      </c>
      <c r="F35" s="191">
        <v>1922.52</v>
      </c>
      <c r="G35" s="192"/>
      <c r="H35" s="193"/>
      <c r="I35" s="193">
        <v>1922.52</v>
      </c>
      <c r="J35" s="192"/>
      <c r="K35" s="192"/>
      <c r="L35" s="199" t="s">
        <v>285</v>
      </c>
      <c r="M35" s="202">
        <v>40589</v>
      </c>
      <c r="N35" s="203" t="s">
        <v>266</v>
      </c>
      <c r="O35" s="64"/>
      <c r="P35" s="64"/>
      <c r="Q35" s="3">
        <v>18</v>
      </c>
      <c r="R35" s="3" t="s">
        <v>275</v>
      </c>
      <c r="S35" s="72" t="s">
        <v>275</v>
      </c>
      <c r="T35" s="12"/>
    </row>
    <row r="36" spans="1:20" ht="15" customHeight="1">
      <c r="A36" s="167">
        <v>19</v>
      </c>
      <c r="B36" s="168" t="s">
        <v>64</v>
      </c>
      <c r="C36" s="169" t="s">
        <v>67</v>
      </c>
      <c r="D36" s="202" t="s">
        <v>274</v>
      </c>
      <c r="E36" s="190" t="s">
        <v>260</v>
      </c>
      <c r="F36" s="191">
        <v>5337.23</v>
      </c>
      <c r="G36" s="192"/>
      <c r="H36" s="193"/>
      <c r="I36" s="191">
        <v>5337.23</v>
      </c>
      <c r="J36" s="192"/>
      <c r="K36" s="192"/>
      <c r="L36" s="199" t="s">
        <v>285</v>
      </c>
      <c r="M36" s="202">
        <v>40589</v>
      </c>
      <c r="N36" s="203" t="s">
        <v>266</v>
      </c>
      <c r="Q36" s="3">
        <v>19</v>
      </c>
      <c r="R36" s="3" t="s">
        <v>275</v>
      </c>
      <c r="S36" s="72" t="s">
        <v>275</v>
      </c>
      <c r="T36" s="12"/>
    </row>
    <row r="37" spans="1:20" ht="15" customHeight="1">
      <c r="A37" s="199">
        <v>20</v>
      </c>
      <c r="B37" s="168" t="s">
        <v>64</v>
      </c>
      <c r="C37" s="169" t="s">
        <v>68</v>
      </c>
      <c r="D37" s="202" t="s">
        <v>274</v>
      </c>
      <c r="E37" s="190" t="s">
        <v>260</v>
      </c>
      <c r="F37" s="191">
        <v>8017.07</v>
      </c>
      <c r="G37" s="192"/>
      <c r="H37" s="193"/>
      <c r="I37" s="191">
        <v>8017.07</v>
      </c>
      <c r="J37" s="192"/>
      <c r="K37" s="192"/>
      <c r="L37" s="199" t="s">
        <v>285</v>
      </c>
      <c r="M37" s="202">
        <v>40589</v>
      </c>
      <c r="N37" s="203" t="s">
        <v>266</v>
      </c>
      <c r="O37" s="64"/>
      <c r="P37" s="64"/>
      <c r="Q37" s="3">
        <v>20</v>
      </c>
      <c r="R37" s="3" t="s">
        <v>275</v>
      </c>
      <c r="S37" s="72" t="s">
        <v>275</v>
      </c>
      <c r="T37" s="12"/>
    </row>
    <row r="38" spans="1:19" ht="15" customHeight="1">
      <c r="A38" s="167">
        <v>21</v>
      </c>
      <c r="B38" s="168" t="s">
        <v>144</v>
      </c>
      <c r="C38" s="169" t="s">
        <v>145</v>
      </c>
      <c r="D38" s="202" t="s">
        <v>259</v>
      </c>
      <c r="E38" s="190" t="s">
        <v>260</v>
      </c>
      <c r="F38" s="191">
        <v>5844.1</v>
      </c>
      <c r="G38" s="192"/>
      <c r="H38" s="193"/>
      <c r="I38" s="191">
        <v>5844.1</v>
      </c>
      <c r="J38" s="192"/>
      <c r="K38" s="192"/>
      <c r="L38" s="199" t="s">
        <v>243</v>
      </c>
      <c r="M38" s="202">
        <v>40590</v>
      </c>
      <c r="N38" s="203" t="s">
        <v>266</v>
      </c>
      <c r="O38" s="64"/>
      <c r="P38" s="64"/>
      <c r="Q38" s="3">
        <v>21</v>
      </c>
      <c r="R38" s="24" t="s">
        <v>267</v>
      </c>
      <c r="S38" s="24" t="s">
        <v>267</v>
      </c>
    </row>
    <row r="39" spans="1:20" ht="15" customHeight="1">
      <c r="A39" s="594">
        <v>22</v>
      </c>
      <c r="B39" s="552" t="s">
        <v>286</v>
      </c>
      <c r="C39" s="555" t="s">
        <v>135</v>
      </c>
      <c r="D39" s="564" t="s">
        <v>259</v>
      </c>
      <c r="E39" s="190" t="s">
        <v>260</v>
      </c>
      <c r="F39" s="191">
        <v>13775.05</v>
      </c>
      <c r="G39" s="192"/>
      <c r="H39" s="193"/>
      <c r="I39" s="193"/>
      <c r="J39" s="193">
        <v>13775.05</v>
      </c>
      <c r="K39" s="192"/>
      <c r="L39" s="549" t="s">
        <v>265</v>
      </c>
      <c r="M39" s="564">
        <v>40590</v>
      </c>
      <c r="N39" s="539" t="s">
        <v>645</v>
      </c>
      <c r="O39" s="683"/>
      <c r="P39" s="64"/>
      <c r="Q39" s="560">
        <v>22</v>
      </c>
      <c r="R39" s="560" t="s">
        <v>267</v>
      </c>
      <c r="S39" s="560" t="s">
        <v>267</v>
      </c>
      <c r="T39" s="681"/>
    </row>
    <row r="40" spans="1:20" ht="21" customHeight="1">
      <c r="A40" s="594"/>
      <c r="B40" s="554"/>
      <c r="C40" s="557"/>
      <c r="D40" s="565"/>
      <c r="E40" s="190" t="s">
        <v>273</v>
      </c>
      <c r="F40" s="191">
        <v>2106.8</v>
      </c>
      <c r="G40" s="192"/>
      <c r="H40" s="193"/>
      <c r="I40" s="193"/>
      <c r="J40" s="193"/>
      <c r="K40" s="192"/>
      <c r="L40" s="551"/>
      <c r="M40" s="565"/>
      <c r="N40" s="541"/>
      <c r="O40" s="683"/>
      <c r="P40" s="64"/>
      <c r="Q40" s="561"/>
      <c r="R40" s="561"/>
      <c r="S40" s="561"/>
      <c r="T40" s="681"/>
    </row>
    <row r="41" spans="1:20" ht="28.5" customHeight="1">
      <c r="A41" s="35">
        <v>23</v>
      </c>
      <c r="B41" s="211" t="s">
        <v>286</v>
      </c>
      <c r="C41" s="169" t="s">
        <v>134</v>
      </c>
      <c r="D41" s="202" t="s">
        <v>259</v>
      </c>
      <c r="E41" s="190" t="s">
        <v>260</v>
      </c>
      <c r="F41" s="191">
        <v>1222.64</v>
      </c>
      <c r="G41" s="192"/>
      <c r="H41" s="193"/>
      <c r="I41" s="191">
        <v>1222.64</v>
      </c>
      <c r="J41" s="192"/>
      <c r="K41" s="192"/>
      <c r="L41" s="199" t="s">
        <v>265</v>
      </c>
      <c r="M41" s="212">
        <v>40590</v>
      </c>
      <c r="N41" s="203" t="s">
        <v>266</v>
      </c>
      <c r="O41" s="64"/>
      <c r="P41" s="64"/>
      <c r="Q41" s="3">
        <v>23</v>
      </c>
      <c r="R41" s="3" t="s">
        <v>267</v>
      </c>
      <c r="S41" s="3" t="s">
        <v>267</v>
      </c>
      <c r="T41" s="12"/>
    </row>
    <row r="42" spans="1:19" ht="15" customHeight="1">
      <c r="A42" s="167">
        <v>24</v>
      </c>
      <c r="B42" s="168" t="s">
        <v>630</v>
      </c>
      <c r="C42" s="169" t="s">
        <v>103</v>
      </c>
      <c r="D42" s="202" t="s">
        <v>259</v>
      </c>
      <c r="E42" s="190" t="s">
        <v>260</v>
      </c>
      <c r="F42" s="191">
        <v>10000</v>
      </c>
      <c r="G42" s="192"/>
      <c r="H42" s="193"/>
      <c r="I42" s="193">
        <v>9500</v>
      </c>
      <c r="J42" s="192"/>
      <c r="K42" s="192"/>
      <c r="L42" s="199" t="s">
        <v>283</v>
      </c>
      <c r="M42" s="202">
        <v>40590</v>
      </c>
      <c r="N42" s="203" t="s">
        <v>266</v>
      </c>
      <c r="O42" s="64"/>
      <c r="P42" s="64"/>
      <c r="Q42" s="3">
        <v>24</v>
      </c>
      <c r="R42" s="3" t="s">
        <v>263</v>
      </c>
      <c r="S42" s="3" t="s">
        <v>263</v>
      </c>
    </row>
    <row r="43" spans="1:20" ht="15" customHeight="1">
      <c r="A43" s="167">
        <v>25</v>
      </c>
      <c r="B43" s="168" t="s">
        <v>138</v>
      </c>
      <c r="C43" s="169" t="s">
        <v>139</v>
      </c>
      <c r="D43" s="202" t="s">
        <v>274</v>
      </c>
      <c r="E43" s="190" t="s">
        <v>260</v>
      </c>
      <c r="F43" s="191">
        <v>3983.74</v>
      </c>
      <c r="G43" s="192"/>
      <c r="H43" s="193"/>
      <c r="I43" s="193">
        <v>3983.74</v>
      </c>
      <c r="J43" s="192"/>
      <c r="K43" s="192"/>
      <c r="L43" s="199" t="s">
        <v>285</v>
      </c>
      <c r="M43" s="202">
        <v>40592</v>
      </c>
      <c r="N43" s="203" t="s">
        <v>266</v>
      </c>
      <c r="O43" s="64"/>
      <c r="P43" s="64"/>
      <c r="Q43" s="3">
        <v>25</v>
      </c>
      <c r="R43" s="3" t="s">
        <v>267</v>
      </c>
      <c r="S43" s="3" t="s">
        <v>267</v>
      </c>
      <c r="T43" s="12"/>
    </row>
    <row r="44" spans="1:19" ht="15" customHeight="1">
      <c r="A44" s="167">
        <v>26</v>
      </c>
      <c r="B44" s="168" t="s">
        <v>287</v>
      </c>
      <c r="C44" s="169" t="s">
        <v>150</v>
      </c>
      <c r="D44" s="202" t="s">
        <v>274</v>
      </c>
      <c r="E44" s="190" t="s">
        <v>260</v>
      </c>
      <c r="F44" s="197">
        <v>993.29</v>
      </c>
      <c r="G44" s="197">
        <v>993.29</v>
      </c>
      <c r="H44" s="193">
        <f>G44*17/100</f>
        <v>168.8593</v>
      </c>
      <c r="I44" s="193"/>
      <c r="J44" s="192"/>
      <c r="K44" s="192"/>
      <c r="L44" s="199" t="s">
        <v>283</v>
      </c>
      <c r="M44" s="202">
        <v>40592</v>
      </c>
      <c r="N44" s="203" t="s">
        <v>262</v>
      </c>
      <c r="Q44" s="3">
        <v>26</v>
      </c>
      <c r="R44" s="3" t="s">
        <v>275</v>
      </c>
      <c r="S44" s="72" t="s">
        <v>276</v>
      </c>
    </row>
    <row r="45" spans="1:20" ht="15" customHeight="1">
      <c r="A45" s="167">
        <v>27</v>
      </c>
      <c r="B45" s="168" t="s">
        <v>288</v>
      </c>
      <c r="C45" s="169" t="s">
        <v>85</v>
      </c>
      <c r="D45" s="202" t="s">
        <v>259</v>
      </c>
      <c r="E45" s="190" t="s">
        <v>260</v>
      </c>
      <c r="F45" s="191">
        <v>1000</v>
      </c>
      <c r="G45" s="192"/>
      <c r="H45" s="193"/>
      <c r="I45" s="191">
        <v>1000</v>
      </c>
      <c r="J45" s="192"/>
      <c r="K45" s="192"/>
      <c r="L45" s="199" t="s">
        <v>283</v>
      </c>
      <c r="M45" s="202">
        <v>40592</v>
      </c>
      <c r="N45" s="203" t="s">
        <v>266</v>
      </c>
      <c r="O45" s="64"/>
      <c r="P45" s="64"/>
      <c r="Q45" s="3">
        <v>27</v>
      </c>
      <c r="R45" s="3" t="s">
        <v>267</v>
      </c>
      <c r="S45" s="3" t="s">
        <v>267</v>
      </c>
      <c r="T45" s="12"/>
    </row>
    <row r="46" spans="1:19" s="12" customFormat="1" ht="15" customHeight="1">
      <c r="A46" s="199">
        <v>28</v>
      </c>
      <c r="B46" s="200" t="s">
        <v>629</v>
      </c>
      <c r="C46" s="201" t="s">
        <v>116</v>
      </c>
      <c r="D46" s="202" t="s">
        <v>259</v>
      </c>
      <c r="E46" s="190" t="s">
        <v>260</v>
      </c>
      <c r="F46" s="191">
        <v>1500</v>
      </c>
      <c r="G46" s="192"/>
      <c r="H46" s="193"/>
      <c r="I46" s="193">
        <v>1000</v>
      </c>
      <c r="J46" s="192"/>
      <c r="K46" s="192"/>
      <c r="L46" s="199" t="s">
        <v>229</v>
      </c>
      <c r="M46" s="202">
        <v>40592</v>
      </c>
      <c r="N46" s="203" t="s">
        <v>266</v>
      </c>
      <c r="O46" s="64"/>
      <c r="P46" s="64"/>
      <c r="Q46" s="55">
        <v>28</v>
      </c>
      <c r="R46" s="55" t="s">
        <v>263</v>
      </c>
      <c r="S46" s="55" t="s">
        <v>263</v>
      </c>
    </row>
    <row r="47" spans="1:19" s="12" customFormat="1" ht="15" customHeight="1">
      <c r="A47" s="199">
        <v>29</v>
      </c>
      <c r="B47" s="200" t="s">
        <v>289</v>
      </c>
      <c r="C47" s="201" t="s">
        <v>169</v>
      </c>
      <c r="D47" s="202" t="s">
        <v>259</v>
      </c>
      <c r="E47" s="190" t="s">
        <v>260</v>
      </c>
      <c r="F47" s="191">
        <v>1000</v>
      </c>
      <c r="G47" s="191">
        <v>1000</v>
      </c>
      <c r="H47" s="193"/>
      <c r="I47" s="193"/>
      <c r="J47" s="192"/>
      <c r="K47" s="192"/>
      <c r="L47" s="199" t="s">
        <v>265</v>
      </c>
      <c r="M47" s="202">
        <v>40595</v>
      </c>
      <c r="N47" s="203" t="s">
        <v>15</v>
      </c>
      <c r="O47" s="64"/>
      <c r="P47" s="64"/>
      <c r="Q47" s="55">
        <v>29</v>
      </c>
      <c r="R47" s="55" t="s">
        <v>263</v>
      </c>
      <c r="S47" s="55" t="s">
        <v>263</v>
      </c>
    </row>
    <row r="48" spans="1:19" ht="15" customHeight="1">
      <c r="A48" s="167">
        <v>30</v>
      </c>
      <c r="B48" s="200" t="s">
        <v>289</v>
      </c>
      <c r="C48" s="169" t="s">
        <v>170</v>
      </c>
      <c r="D48" s="202" t="s">
        <v>259</v>
      </c>
      <c r="E48" s="190" t="s">
        <v>260</v>
      </c>
      <c r="F48" s="191">
        <v>1000</v>
      </c>
      <c r="G48" s="193">
        <v>1000</v>
      </c>
      <c r="H48" s="193"/>
      <c r="I48" s="193"/>
      <c r="J48" s="192"/>
      <c r="K48" s="192"/>
      <c r="L48" s="199" t="s">
        <v>265</v>
      </c>
      <c r="M48" s="202">
        <v>40595</v>
      </c>
      <c r="N48" s="203" t="s">
        <v>15</v>
      </c>
      <c r="O48" s="64"/>
      <c r="P48" s="64"/>
      <c r="Q48" s="3">
        <v>30</v>
      </c>
      <c r="R48" s="3" t="s">
        <v>263</v>
      </c>
      <c r="S48" s="3" t="s">
        <v>263</v>
      </c>
    </row>
    <row r="49" spans="1:20" ht="15" customHeight="1">
      <c r="A49" s="167">
        <v>31</v>
      </c>
      <c r="B49" s="200" t="s">
        <v>289</v>
      </c>
      <c r="C49" s="169" t="s">
        <v>172</v>
      </c>
      <c r="D49" s="202" t="s">
        <v>259</v>
      </c>
      <c r="E49" s="190" t="s">
        <v>260</v>
      </c>
      <c r="F49" s="191">
        <v>1000</v>
      </c>
      <c r="G49" s="193">
        <v>1000</v>
      </c>
      <c r="H49" s="193"/>
      <c r="I49" s="193"/>
      <c r="J49" s="192"/>
      <c r="K49" s="192"/>
      <c r="L49" s="199" t="s">
        <v>265</v>
      </c>
      <c r="M49" s="202">
        <v>40595</v>
      </c>
      <c r="N49" s="203" t="s">
        <v>15</v>
      </c>
      <c r="O49" s="64"/>
      <c r="P49" s="64"/>
      <c r="Q49" s="3">
        <v>31</v>
      </c>
      <c r="R49" s="3" t="s">
        <v>263</v>
      </c>
      <c r="S49" s="3" t="s">
        <v>263</v>
      </c>
      <c r="T49" s="12"/>
    </row>
    <row r="50" spans="1:20" ht="15" customHeight="1">
      <c r="A50" s="167">
        <v>32</v>
      </c>
      <c r="B50" s="200" t="s">
        <v>289</v>
      </c>
      <c r="C50" s="169" t="s">
        <v>174</v>
      </c>
      <c r="D50" s="202" t="s">
        <v>259</v>
      </c>
      <c r="E50" s="190" t="s">
        <v>260</v>
      </c>
      <c r="F50" s="191">
        <v>1000</v>
      </c>
      <c r="G50" s="193">
        <v>1000</v>
      </c>
      <c r="H50" s="193"/>
      <c r="I50" s="193"/>
      <c r="J50" s="192"/>
      <c r="K50" s="192"/>
      <c r="L50" s="199" t="s">
        <v>265</v>
      </c>
      <c r="M50" s="202">
        <v>40595</v>
      </c>
      <c r="N50" s="203" t="s">
        <v>15</v>
      </c>
      <c r="Q50" s="3">
        <v>32</v>
      </c>
      <c r="R50" s="3" t="s">
        <v>263</v>
      </c>
      <c r="S50" s="3" t="s">
        <v>263</v>
      </c>
      <c r="T50" s="12"/>
    </row>
    <row r="51" spans="1:20" ht="15" customHeight="1">
      <c r="A51" s="167">
        <v>33</v>
      </c>
      <c r="B51" s="200" t="s">
        <v>289</v>
      </c>
      <c r="C51" s="169" t="s">
        <v>171</v>
      </c>
      <c r="D51" s="202" t="s">
        <v>259</v>
      </c>
      <c r="E51" s="190" t="s">
        <v>260</v>
      </c>
      <c r="F51" s="191">
        <v>2000</v>
      </c>
      <c r="G51" s="193">
        <v>2000</v>
      </c>
      <c r="H51" s="193"/>
      <c r="I51" s="193"/>
      <c r="J51" s="192"/>
      <c r="K51" s="192"/>
      <c r="L51" s="199" t="s">
        <v>265</v>
      </c>
      <c r="M51" s="202">
        <v>40595</v>
      </c>
      <c r="N51" s="203" t="s">
        <v>15</v>
      </c>
      <c r="Q51" s="3">
        <v>33</v>
      </c>
      <c r="R51" s="3" t="s">
        <v>263</v>
      </c>
      <c r="S51" s="3" t="s">
        <v>263</v>
      </c>
      <c r="T51" s="12"/>
    </row>
    <row r="52" spans="1:20" ht="15" customHeight="1">
      <c r="A52" s="167">
        <v>34</v>
      </c>
      <c r="B52" s="200" t="s">
        <v>289</v>
      </c>
      <c r="C52" s="169" t="s">
        <v>173</v>
      </c>
      <c r="D52" s="202" t="s">
        <v>259</v>
      </c>
      <c r="E52" s="190" t="s">
        <v>260</v>
      </c>
      <c r="F52" s="191">
        <v>2000</v>
      </c>
      <c r="G52" s="193">
        <v>2000</v>
      </c>
      <c r="H52" s="193"/>
      <c r="I52" s="193"/>
      <c r="J52" s="192"/>
      <c r="K52" s="192"/>
      <c r="L52" s="199" t="s">
        <v>265</v>
      </c>
      <c r="M52" s="202">
        <v>40595</v>
      </c>
      <c r="N52" s="203" t="s">
        <v>15</v>
      </c>
      <c r="Q52" s="3">
        <v>34</v>
      </c>
      <c r="R52" s="3" t="s">
        <v>263</v>
      </c>
      <c r="S52" s="3" t="s">
        <v>263</v>
      </c>
      <c r="T52" s="12"/>
    </row>
    <row r="53" spans="1:20" ht="15" customHeight="1">
      <c r="A53" s="167">
        <v>35</v>
      </c>
      <c r="B53" s="200" t="s">
        <v>289</v>
      </c>
      <c r="C53" s="169" t="s">
        <v>175</v>
      </c>
      <c r="D53" s="202" t="s">
        <v>259</v>
      </c>
      <c r="E53" s="190" t="s">
        <v>260</v>
      </c>
      <c r="F53" s="191">
        <v>2000</v>
      </c>
      <c r="G53" s="191">
        <v>2000</v>
      </c>
      <c r="H53" s="193"/>
      <c r="I53" s="193"/>
      <c r="J53" s="192"/>
      <c r="K53" s="192"/>
      <c r="L53" s="199" t="s">
        <v>265</v>
      </c>
      <c r="M53" s="202">
        <v>40595</v>
      </c>
      <c r="N53" s="203" t="s">
        <v>262</v>
      </c>
      <c r="Q53" s="3">
        <v>35</v>
      </c>
      <c r="R53" s="3" t="s">
        <v>263</v>
      </c>
      <c r="S53" s="3" t="s">
        <v>263</v>
      </c>
      <c r="T53" s="12"/>
    </row>
    <row r="54" spans="1:19" ht="15" customHeight="1">
      <c r="A54" s="167">
        <v>36</v>
      </c>
      <c r="B54" s="168" t="s">
        <v>290</v>
      </c>
      <c r="C54" s="169" t="s">
        <v>165</v>
      </c>
      <c r="D54" s="170" t="s">
        <v>259</v>
      </c>
      <c r="E54" s="171" t="s">
        <v>273</v>
      </c>
      <c r="F54" s="177">
        <v>837.12</v>
      </c>
      <c r="G54" s="174"/>
      <c r="H54" s="174"/>
      <c r="I54" s="174">
        <v>837.12</v>
      </c>
      <c r="J54" s="175"/>
      <c r="K54" s="175"/>
      <c r="L54" s="167" t="s">
        <v>232</v>
      </c>
      <c r="M54" s="170">
        <v>40596</v>
      </c>
      <c r="N54" s="176" t="s">
        <v>266</v>
      </c>
      <c r="Q54" s="3">
        <v>36</v>
      </c>
      <c r="R54" s="3" t="s">
        <v>267</v>
      </c>
      <c r="S54" s="3" t="s">
        <v>267</v>
      </c>
    </row>
    <row r="55" spans="1:20" ht="15" customHeight="1">
      <c r="A55" s="167">
        <v>37</v>
      </c>
      <c r="B55" s="168" t="s">
        <v>291</v>
      </c>
      <c r="C55" s="169" t="s">
        <v>108</v>
      </c>
      <c r="D55" s="170" t="s">
        <v>274</v>
      </c>
      <c r="E55" s="171" t="s">
        <v>260</v>
      </c>
      <c r="F55" s="172">
        <v>1028.98</v>
      </c>
      <c r="G55" s="175"/>
      <c r="H55" s="174"/>
      <c r="I55" s="172">
        <v>1028.98</v>
      </c>
      <c r="J55" s="175"/>
      <c r="K55" s="175"/>
      <c r="L55" s="167" t="s">
        <v>265</v>
      </c>
      <c r="M55" s="170">
        <v>40596</v>
      </c>
      <c r="N55" s="176" t="s">
        <v>266</v>
      </c>
      <c r="Q55" s="3">
        <v>37</v>
      </c>
      <c r="R55" s="3" t="s">
        <v>263</v>
      </c>
      <c r="S55" s="3" t="s">
        <v>263</v>
      </c>
      <c r="T55" s="12"/>
    </row>
    <row r="56" spans="1:20" s="79" customFormat="1" ht="43.5" customHeight="1">
      <c r="A56" s="35">
        <v>38</v>
      </c>
      <c r="B56" s="178" t="s">
        <v>292</v>
      </c>
      <c r="C56" s="179" t="s">
        <v>293</v>
      </c>
      <c r="D56" s="180" t="s">
        <v>274</v>
      </c>
      <c r="E56" s="181" t="s">
        <v>294</v>
      </c>
      <c r="F56" s="213">
        <v>5119.08</v>
      </c>
      <c r="G56" s="185"/>
      <c r="H56" s="184"/>
      <c r="I56" s="213">
        <v>5119.08</v>
      </c>
      <c r="J56" s="185"/>
      <c r="K56" s="185"/>
      <c r="L56" s="35" t="s">
        <v>269</v>
      </c>
      <c r="M56" s="180">
        <v>40596</v>
      </c>
      <c r="N56" s="214" t="s">
        <v>646</v>
      </c>
      <c r="O56" s="77"/>
      <c r="P56" s="77"/>
      <c r="Q56" s="24">
        <v>38</v>
      </c>
      <c r="R56" s="24" t="s">
        <v>263</v>
      </c>
      <c r="S56" s="24" t="s">
        <v>263</v>
      </c>
      <c r="T56" s="78"/>
    </row>
    <row r="57" spans="1:20" s="79" customFormat="1" ht="41.25" customHeight="1">
      <c r="A57" s="35">
        <v>39</v>
      </c>
      <c r="B57" s="178" t="s">
        <v>292</v>
      </c>
      <c r="C57" s="179" t="s">
        <v>295</v>
      </c>
      <c r="D57" s="180" t="s">
        <v>274</v>
      </c>
      <c r="E57" s="181" t="s">
        <v>294</v>
      </c>
      <c r="F57" s="213">
        <v>1605.26</v>
      </c>
      <c r="G57" s="185"/>
      <c r="H57" s="184"/>
      <c r="I57" s="213">
        <v>1605.26</v>
      </c>
      <c r="J57" s="185"/>
      <c r="K57" s="185"/>
      <c r="L57" s="35" t="s">
        <v>296</v>
      </c>
      <c r="M57" s="180">
        <v>40596</v>
      </c>
      <c r="N57" s="214" t="s">
        <v>647</v>
      </c>
      <c r="O57" s="77"/>
      <c r="P57" s="77"/>
      <c r="Q57" s="24">
        <v>39</v>
      </c>
      <c r="R57" s="24" t="s">
        <v>263</v>
      </c>
      <c r="S57" s="24" t="s">
        <v>263</v>
      </c>
      <c r="T57" s="78"/>
    </row>
    <row r="58" spans="1:20" ht="15" customHeight="1">
      <c r="A58" s="167">
        <v>40</v>
      </c>
      <c r="B58" s="168" t="s">
        <v>297</v>
      </c>
      <c r="C58" s="169" t="s">
        <v>298</v>
      </c>
      <c r="D58" s="170" t="s">
        <v>259</v>
      </c>
      <c r="E58" s="171" t="s">
        <v>279</v>
      </c>
      <c r="F58" s="172">
        <v>6350.7</v>
      </c>
      <c r="G58" s="175"/>
      <c r="H58" s="174"/>
      <c r="I58" s="174">
        <v>6350.7</v>
      </c>
      <c r="J58" s="175"/>
      <c r="K58" s="175"/>
      <c r="L58" s="167" t="s">
        <v>299</v>
      </c>
      <c r="M58" s="170">
        <v>40597</v>
      </c>
      <c r="N58" s="176" t="s">
        <v>266</v>
      </c>
      <c r="Q58" s="3">
        <v>40</v>
      </c>
      <c r="R58" s="3" t="s">
        <v>263</v>
      </c>
      <c r="S58" s="3" t="s">
        <v>263</v>
      </c>
      <c r="T58" s="12"/>
    </row>
    <row r="59" spans="1:19" ht="15" customHeight="1">
      <c r="A59" s="167">
        <v>41</v>
      </c>
      <c r="B59" s="168" t="s">
        <v>300</v>
      </c>
      <c r="C59" s="169" t="s">
        <v>90</v>
      </c>
      <c r="D59" s="170" t="s">
        <v>259</v>
      </c>
      <c r="E59" s="171" t="s">
        <v>260</v>
      </c>
      <c r="F59" s="172">
        <v>6556.98</v>
      </c>
      <c r="G59" s="175"/>
      <c r="H59" s="174"/>
      <c r="I59" s="174"/>
      <c r="J59" s="172">
        <v>6556.98</v>
      </c>
      <c r="K59" s="175"/>
      <c r="L59" s="167" t="s">
        <v>229</v>
      </c>
      <c r="M59" s="170">
        <v>40597</v>
      </c>
      <c r="N59" s="176" t="s">
        <v>32</v>
      </c>
      <c r="Q59" s="3">
        <v>41</v>
      </c>
      <c r="R59" s="3" t="s">
        <v>275</v>
      </c>
      <c r="S59" s="72" t="s">
        <v>275</v>
      </c>
    </row>
    <row r="60" spans="1:19" ht="15" customHeight="1">
      <c r="A60" s="167">
        <v>42</v>
      </c>
      <c r="B60" s="168" t="s">
        <v>124</v>
      </c>
      <c r="C60" s="169" t="s">
        <v>125</v>
      </c>
      <c r="D60" s="170" t="s">
        <v>274</v>
      </c>
      <c r="E60" s="171" t="s">
        <v>260</v>
      </c>
      <c r="F60" s="172">
        <v>5627.43</v>
      </c>
      <c r="G60" s="175"/>
      <c r="H60" s="174"/>
      <c r="I60" s="172">
        <v>5627.43</v>
      </c>
      <c r="J60" s="175"/>
      <c r="K60" s="175"/>
      <c r="L60" s="167" t="s">
        <v>243</v>
      </c>
      <c r="M60" s="170">
        <v>40598</v>
      </c>
      <c r="N60" s="176" t="s">
        <v>266</v>
      </c>
      <c r="Q60" s="3">
        <v>42</v>
      </c>
      <c r="R60" s="3" t="s">
        <v>267</v>
      </c>
      <c r="S60" s="3" t="s">
        <v>267</v>
      </c>
    </row>
    <row r="61" spans="1:19" ht="15" customHeight="1">
      <c r="A61" s="167">
        <v>43</v>
      </c>
      <c r="B61" s="168" t="s">
        <v>301</v>
      </c>
      <c r="C61" s="169" t="s">
        <v>302</v>
      </c>
      <c r="D61" s="170" t="s">
        <v>274</v>
      </c>
      <c r="E61" s="171" t="s">
        <v>260</v>
      </c>
      <c r="F61" s="172">
        <v>3113.38</v>
      </c>
      <c r="G61" s="175"/>
      <c r="H61" s="174"/>
      <c r="I61" s="174">
        <v>7593.62</v>
      </c>
      <c r="J61" s="175"/>
      <c r="K61" s="174">
        <v>7593.62</v>
      </c>
      <c r="L61" s="167" t="s">
        <v>243</v>
      </c>
      <c r="M61" s="170">
        <v>40598</v>
      </c>
      <c r="N61" s="176" t="s">
        <v>266</v>
      </c>
      <c r="Q61" s="3">
        <v>43</v>
      </c>
      <c r="R61" s="3" t="s">
        <v>267</v>
      </c>
      <c r="S61" s="3" t="s">
        <v>267</v>
      </c>
    </row>
    <row r="62" spans="1:19" ht="15" customHeight="1">
      <c r="A62" s="167">
        <v>44</v>
      </c>
      <c r="B62" s="168" t="s">
        <v>641</v>
      </c>
      <c r="C62" s="169" t="s">
        <v>198</v>
      </c>
      <c r="D62" s="170" t="s">
        <v>274</v>
      </c>
      <c r="E62" s="171" t="s">
        <v>260</v>
      </c>
      <c r="F62" s="172">
        <v>14997.98</v>
      </c>
      <c r="G62" s="175"/>
      <c r="H62" s="174"/>
      <c r="I62" s="172">
        <v>14997.98</v>
      </c>
      <c r="J62" s="175"/>
      <c r="K62" s="175"/>
      <c r="L62" s="167" t="s">
        <v>269</v>
      </c>
      <c r="M62" s="170">
        <v>40602</v>
      </c>
      <c r="N62" s="176" t="s">
        <v>266</v>
      </c>
      <c r="Q62" s="3">
        <v>44</v>
      </c>
      <c r="R62" s="3" t="s">
        <v>275</v>
      </c>
      <c r="S62" s="72" t="s">
        <v>275</v>
      </c>
    </row>
    <row r="63" spans="1:27" ht="22.5" customHeight="1">
      <c r="A63" s="581" t="s">
        <v>303</v>
      </c>
      <c r="B63" s="547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47"/>
      <c r="N63" s="682"/>
      <c r="O63" s="80"/>
      <c r="P63" s="80"/>
      <c r="Q63" s="12"/>
      <c r="T63" s="31"/>
      <c r="U63" s="12"/>
      <c r="V63" s="12"/>
      <c r="Z63" s="12"/>
      <c r="AA63" s="12"/>
    </row>
    <row r="64" spans="1:21" s="12" customFormat="1" ht="33.75" customHeight="1">
      <c r="A64" s="126" t="s">
        <v>12</v>
      </c>
      <c r="B64" s="131" t="s">
        <v>13</v>
      </c>
      <c r="C64" s="133" t="s">
        <v>77</v>
      </c>
      <c r="D64" s="134" t="s">
        <v>249</v>
      </c>
      <c r="E64" s="135" t="s">
        <v>250</v>
      </c>
      <c r="F64" s="133" t="s">
        <v>42</v>
      </c>
      <c r="G64" s="128" t="s">
        <v>251</v>
      </c>
      <c r="H64" s="127" t="s">
        <v>252</v>
      </c>
      <c r="I64" s="128" t="s">
        <v>10</v>
      </c>
      <c r="J64" s="128" t="s">
        <v>253</v>
      </c>
      <c r="K64" s="128" t="s">
        <v>304</v>
      </c>
      <c r="L64" s="131" t="s">
        <v>255</v>
      </c>
      <c r="M64" s="134" t="s">
        <v>3</v>
      </c>
      <c r="N64" s="128" t="s">
        <v>14</v>
      </c>
      <c r="O64" s="81"/>
      <c r="P64" s="81"/>
      <c r="Q64" s="66" t="s">
        <v>12</v>
      </c>
      <c r="R64" s="67" t="s">
        <v>256</v>
      </c>
      <c r="S64" s="66" t="s">
        <v>257</v>
      </c>
      <c r="U64" s="68"/>
    </row>
    <row r="65" spans="1:19" ht="15" customHeight="1">
      <c r="A65" s="167">
        <v>45</v>
      </c>
      <c r="B65" s="168" t="s">
        <v>640</v>
      </c>
      <c r="C65" s="169" t="s">
        <v>186</v>
      </c>
      <c r="D65" s="170" t="s">
        <v>259</v>
      </c>
      <c r="E65" s="171" t="s">
        <v>260</v>
      </c>
      <c r="F65" s="215">
        <v>2456.42</v>
      </c>
      <c r="G65" s="172">
        <v>2456.42</v>
      </c>
      <c r="H65" s="174"/>
      <c r="I65" s="175"/>
      <c r="J65" s="175"/>
      <c r="K65" s="216"/>
      <c r="L65" s="167" t="s">
        <v>299</v>
      </c>
      <c r="M65" s="170">
        <v>40603</v>
      </c>
      <c r="N65" s="176" t="s">
        <v>15</v>
      </c>
      <c r="O65" s="61"/>
      <c r="P65" s="61"/>
      <c r="Q65" s="3">
        <v>1</v>
      </c>
      <c r="R65" s="3" t="s">
        <v>305</v>
      </c>
      <c r="S65" s="72" t="s">
        <v>305</v>
      </c>
    </row>
    <row r="66" spans="1:19" ht="15" customHeight="1">
      <c r="A66" s="167">
        <v>46</v>
      </c>
      <c r="B66" s="168" t="s">
        <v>640</v>
      </c>
      <c r="C66" s="169" t="s">
        <v>185</v>
      </c>
      <c r="D66" s="170" t="s">
        <v>259</v>
      </c>
      <c r="E66" s="171" t="s">
        <v>260</v>
      </c>
      <c r="F66" s="215">
        <v>5652.45</v>
      </c>
      <c r="G66" s="172">
        <v>5652.45</v>
      </c>
      <c r="H66" s="174"/>
      <c r="I66" s="174"/>
      <c r="J66" s="175"/>
      <c r="K66" s="175"/>
      <c r="L66" s="167" t="s">
        <v>299</v>
      </c>
      <c r="M66" s="170">
        <v>40603</v>
      </c>
      <c r="N66" s="176" t="s">
        <v>15</v>
      </c>
      <c r="O66" s="61"/>
      <c r="P66" s="61"/>
      <c r="Q66" s="3">
        <v>2</v>
      </c>
      <c r="R66" s="3" t="s">
        <v>305</v>
      </c>
      <c r="S66" s="72" t="s">
        <v>305</v>
      </c>
    </row>
    <row r="67" spans="1:19" ht="15" customHeight="1">
      <c r="A67" s="167">
        <v>47</v>
      </c>
      <c r="B67" s="168" t="s">
        <v>640</v>
      </c>
      <c r="C67" s="169" t="s">
        <v>184</v>
      </c>
      <c r="D67" s="170" t="s">
        <v>259</v>
      </c>
      <c r="E67" s="171" t="s">
        <v>260</v>
      </c>
      <c r="F67" s="215">
        <v>22823.22</v>
      </c>
      <c r="G67" s="172">
        <v>22823.22</v>
      </c>
      <c r="H67" s="174"/>
      <c r="I67" s="174"/>
      <c r="J67" s="175"/>
      <c r="K67" s="175"/>
      <c r="L67" s="167" t="s">
        <v>299</v>
      </c>
      <c r="M67" s="170">
        <v>40603</v>
      </c>
      <c r="N67" s="176" t="s">
        <v>15</v>
      </c>
      <c r="O67" s="61"/>
      <c r="P67" s="61"/>
      <c r="Q67" s="3">
        <v>3</v>
      </c>
      <c r="R67" s="3" t="s">
        <v>305</v>
      </c>
      <c r="S67" s="72" t="s">
        <v>305</v>
      </c>
    </row>
    <row r="68" spans="1:19" ht="16.5" customHeight="1">
      <c r="A68" s="35">
        <v>48</v>
      </c>
      <c r="B68" s="168" t="s">
        <v>640</v>
      </c>
      <c r="C68" s="179" t="s">
        <v>183</v>
      </c>
      <c r="D68" s="180" t="s">
        <v>259</v>
      </c>
      <c r="E68" s="171" t="s">
        <v>260</v>
      </c>
      <c r="F68" s="217">
        <v>23616.79</v>
      </c>
      <c r="G68" s="217">
        <v>23616.79</v>
      </c>
      <c r="H68" s="183"/>
      <c r="I68" s="183"/>
      <c r="J68" s="185"/>
      <c r="K68" s="185"/>
      <c r="L68" s="167" t="s">
        <v>299</v>
      </c>
      <c r="M68" s="170">
        <v>40603</v>
      </c>
      <c r="N68" s="176" t="s">
        <v>15</v>
      </c>
      <c r="O68" s="61"/>
      <c r="P68" s="61"/>
      <c r="Q68" s="3">
        <v>4</v>
      </c>
      <c r="R68" s="3" t="s">
        <v>305</v>
      </c>
      <c r="S68" s="72" t="s">
        <v>305</v>
      </c>
    </row>
    <row r="69" spans="1:19" ht="15" customHeight="1">
      <c r="A69" s="167">
        <v>49</v>
      </c>
      <c r="B69" s="168" t="s">
        <v>640</v>
      </c>
      <c r="C69" s="169" t="s">
        <v>182</v>
      </c>
      <c r="D69" s="170" t="s">
        <v>259</v>
      </c>
      <c r="E69" s="171" t="s">
        <v>260</v>
      </c>
      <c r="F69" s="215">
        <v>22111.73</v>
      </c>
      <c r="G69" s="174">
        <v>22111.73</v>
      </c>
      <c r="H69" s="174"/>
      <c r="I69" s="175"/>
      <c r="J69" s="175"/>
      <c r="K69" s="175"/>
      <c r="L69" s="167" t="s">
        <v>299</v>
      </c>
      <c r="M69" s="170">
        <v>40603</v>
      </c>
      <c r="N69" s="176" t="s">
        <v>15</v>
      </c>
      <c r="O69" s="61"/>
      <c r="P69" s="61"/>
      <c r="Q69" s="3">
        <v>5</v>
      </c>
      <c r="R69" s="3" t="s">
        <v>305</v>
      </c>
      <c r="S69" s="72" t="s">
        <v>305</v>
      </c>
    </row>
    <row r="70" spans="1:19" ht="15" customHeight="1">
      <c r="A70" s="594">
        <v>50</v>
      </c>
      <c r="B70" s="608" t="s">
        <v>306</v>
      </c>
      <c r="C70" s="596" t="s">
        <v>199</v>
      </c>
      <c r="D70" s="202" t="s">
        <v>259</v>
      </c>
      <c r="E70" s="190" t="s">
        <v>260</v>
      </c>
      <c r="F70" s="218">
        <v>1500</v>
      </c>
      <c r="G70" s="192"/>
      <c r="H70" s="193"/>
      <c r="I70" s="218">
        <v>1500</v>
      </c>
      <c r="J70" s="192"/>
      <c r="K70" s="192"/>
      <c r="L70" s="549" t="s">
        <v>269</v>
      </c>
      <c r="M70" s="564">
        <v>40604</v>
      </c>
      <c r="N70" s="535" t="s">
        <v>266</v>
      </c>
      <c r="O70" s="61"/>
      <c r="P70" s="61"/>
      <c r="Q70" s="560">
        <v>6</v>
      </c>
      <c r="R70" s="560" t="s">
        <v>276</v>
      </c>
      <c r="S70" s="560" t="s">
        <v>276</v>
      </c>
    </row>
    <row r="71" spans="1:19" ht="15" customHeight="1">
      <c r="A71" s="594"/>
      <c r="B71" s="608"/>
      <c r="C71" s="596"/>
      <c r="D71" s="202" t="s">
        <v>259</v>
      </c>
      <c r="E71" s="190" t="s">
        <v>273</v>
      </c>
      <c r="F71" s="218">
        <v>1500</v>
      </c>
      <c r="G71" s="192"/>
      <c r="H71" s="193"/>
      <c r="I71" s="218">
        <v>1500</v>
      </c>
      <c r="J71" s="192"/>
      <c r="K71" s="192"/>
      <c r="L71" s="550"/>
      <c r="M71" s="577"/>
      <c r="N71" s="536"/>
      <c r="O71" s="61"/>
      <c r="P71" s="61"/>
      <c r="Q71" s="590"/>
      <c r="R71" s="590"/>
      <c r="S71" s="590"/>
    </row>
    <row r="72" spans="1:19" ht="15" customHeight="1">
      <c r="A72" s="594"/>
      <c r="B72" s="608"/>
      <c r="C72" s="596"/>
      <c r="D72" s="202" t="s">
        <v>259</v>
      </c>
      <c r="E72" s="190" t="s">
        <v>279</v>
      </c>
      <c r="F72" s="218">
        <v>1500</v>
      </c>
      <c r="G72" s="192"/>
      <c r="H72" s="193"/>
      <c r="I72" s="218">
        <v>1500</v>
      </c>
      <c r="J72" s="192"/>
      <c r="K72" s="192"/>
      <c r="L72" s="551"/>
      <c r="M72" s="565"/>
      <c r="N72" s="537"/>
      <c r="O72" s="61"/>
      <c r="P72" s="61"/>
      <c r="Q72" s="561"/>
      <c r="R72" s="561"/>
      <c r="S72" s="561"/>
    </row>
    <row r="73" spans="1:19" ht="15" customHeight="1">
      <c r="A73" s="594">
        <v>51</v>
      </c>
      <c r="B73" s="608" t="s">
        <v>307</v>
      </c>
      <c r="C73" s="596" t="s">
        <v>74</v>
      </c>
      <c r="D73" s="202" t="s">
        <v>259</v>
      </c>
      <c r="E73" s="190" t="s">
        <v>260</v>
      </c>
      <c r="F73" s="218">
        <v>975.18</v>
      </c>
      <c r="G73" s="192">
        <v>975.18</v>
      </c>
      <c r="H73" s="193"/>
      <c r="I73" s="220">
        <f>SUM(I70:I72)</f>
        <v>4500</v>
      </c>
      <c r="J73" s="192"/>
      <c r="K73" s="192"/>
      <c r="L73" s="549" t="s">
        <v>229</v>
      </c>
      <c r="M73" s="564">
        <v>40604</v>
      </c>
      <c r="N73" s="539" t="s">
        <v>623</v>
      </c>
      <c r="O73" s="61"/>
      <c r="P73" s="61"/>
      <c r="Q73" s="592">
        <v>7</v>
      </c>
      <c r="R73" s="592" t="s">
        <v>276</v>
      </c>
      <c r="S73" s="592" t="s">
        <v>276</v>
      </c>
    </row>
    <row r="74" spans="1:19" ht="15" customHeight="1">
      <c r="A74" s="594"/>
      <c r="B74" s="608"/>
      <c r="C74" s="596"/>
      <c r="D74" s="202" t="s">
        <v>259</v>
      </c>
      <c r="E74" s="190" t="s">
        <v>273</v>
      </c>
      <c r="F74" s="218">
        <v>5854.01</v>
      </c>
      <c r="G74" s="193">
        <v>5854.01</v>
      </c>
      <c r="H74" s="193"/>
      <c r="I74" s="192"/>
      <c r="J74" s="192"/>
      <c r="K74" s="192"/>
      <c r="L74" s="550"/>
      <c r="M74" s="577"/>
      <c r="N74" s="540"/>
      <c r="O74" s="61"/>
      <c r="P74" s="61"/>
      <c r="Q74" s="680"/>
      <c r="R74" s="680"/>
      <c r="S74" s="680"/>
    </row>
    <row r="75" spans="1:19" ht="15" customHeight="1">
      <c r="A75" s="594"/>
      <c r="B75" s="608"/>
      <c r="C75" s="596"/>
      <c r="D75" s="202" t="s">
        <v>259</v>
      </c>
      <c r="E75" s="190" t="s">
        <v>279</v>
      </c>
      <c r="F75" s="218">
        <v>6601.62</v>
      </c>
      <c r="G75" s="193">
        <v>6601.62</v>
      </c>
      <c r="H75" s="193"/>
      <c r="I75" s="192"/>
      <c r="J75" s="192"/>
      <c r="K75" s="192"/>
      <c r="L75" s="550"/>
      <c r="M75" s="577"/>
      <c r="N75" s="540"/>
      <c r="O75" s="61"/>
      <c r="P75" s="61"/>
      <c r="Q75" s="680"/>
      <c r="R75" s="680"/>
      <c r="S75" s="680"/>
    </row>
    <row r="76" spans="1:19" ht="15" customHeight="1">
      <c r="A76" s="594"/>
      <c r="B76" s="608"/>
      <c r="C76" s="596"/>
      <c r="D76" s="202" t="s">
        <v>259</v>
      </c>
      <c r="E76" s="190" t="s">
        <v>280</v>
      </c>
      <c r="F76" s="218">
        <v>2914.63</v>
      </c>
      <c r="G76" s="193">
        <v>2914.63</v>
      </c>
      <c r="H76" s="193"/>
      <c r="I76" s="192"/>
      <c r="J76" s="192"/>
      <c r="K76" s="192"/>
      <c r="L76" s="550"/>
      <c r="M76" s="577"/>
      <c r="N76" s="540"/>
      <c r="O76" s="61"/>
      <c r="P76" s="61"/>
      <c r="Q76" s="680"/>
      <c r="R76" s="680"/>
      <c r="S76" s="680"/>
    </row>
    <row r="77" spans="1:19" ht="15" customHeight="1">
      <c r="A77" s="594"/>
      <c r="B77" s="608"/>
      <c r="C77" s="596"/>
      <c r="D77" s="202" t="s">
        <v>259</v>
      </c>
      <c r="E77" s="190" t="s">
        <v>309</v>
      </c>
      <c r="F77" s="218">
        <v>2958.62</v>
      </c>
      <c r="G77" s="193">
        <v>2958.62</v>
      </c>
      <c r="H77" s="193"/>
      <c r="I77" s="192"/>
      <c r="J77" s="192"/>
      <c r="K77" s="192"/>
      <c r="L77" s="550"/>
      <c r="M77" s="577"/>
      <c r="N77" s="540"/>
      <c r="O77" s="61"/>
      <c r="P77" s="61"/>
      <c r="Q77" s="680"/>
      <c r="R77" s="680"/>
      <c r="S77" s="680"/>
    </row>
    <row r="78" spans="1:19" ht="15" customHeight="1">
      <c r="A78" s="594"/>
      <c r="B78" s="608"/>
      <c r="C78" s="596"/>
      <c r="D78" s="202" t="s">
        <v>259</v>
      </c>
      <c r="E78" s="190" t="s">
        <v>310</v>
      </c>
      <c r="F78" s="218">
        <v>10102.1</v>
      </c>
      <c r="G78" s="218">
        <v>10102.1</v>
      </c>
      <c r="H78" s="193"/>
      <c r="I78" s="192"/>
      <c r="J78" s="192"/>
      <c r="K78" s="192"/>
      <c r="L78" s="550"/>
      <c r="M78" s="577"/>
      <c r="N78" s="540"/>
      <c r="O78" s="61"/>
      <c r="P78" s="61"/>
      <c r="Q78" s="680"/>
      <c r="R78" s="680"/>
      <c r="S78" s="680"/>
    </row>
    <row r="79" spans="1:19" ht="15" customHeight="1">
      <c r="A79" s="594"/>
      <c r="B79" s="608"/>
      <c r="C79" s="596"/>
      <c r="D79" s="202" t="s">
        <v>259</v>
      </c>
      <c r="E79" s="190" t="s">
        <v>311</v>
      </c>
      <c r="F79" s="218">
        <v>4352.34</v>
      </c>
      <c r="G79" s="218">
        <v>4352.34</v>
      </c>
      <c r="H79" s="193"/>
      <c r="I79" s="192"/>
      <c r="J79" s="192"/>
      <c r="K79" s="192"/>
      <c r="L79" s="550"/>
      <c r="M79" s="577"/>
      <c r="N79" s="540"/>
      <c r="O79" s="61"/>
      <c r="P79" s="61"/>
      <c r="Q79" s="680"/>
      <c r="R79" s="680"/>
      <c r="S79" s="680"/>
    </row>
    <row r="80" spans="1:19" ht="15" customHeight="1">
      <c r="A80" s="594"/>
      <c r="B80" s="608"/>
      <c r="C80" s="596"/>
      <c r="D80" s="202" t="s">
        <v>259</v>
      </c>
      <c r="E80" s="190" t="s">
        <v>312</v>
      </c>
      <c r="F80" s="218">
        <v>4937.4</v>
      </c>
      <c r="G80" s="218">
        <v>4937.4</v>
      </c>
      <c r="H80" s="193"/>
      <c r="I80" s="192"/>
      <c r="J80" s="192"/>
      <c r="K80" s="192"/>
      <c r="L80" s="550"/>
      <c r="M80" s="577"/>
      <c r="N80" s="540"/>
      <c r="O80" s="61"/>
      <c r="P80" s="61"/>
      <c r="Q80" s="680"/>
      <c r="R80" s="680"/>
      <c r="S80" s="680"/>
    </row>
    <row r="81" spans="1:19" ht="15" customHeight="1">
      <c r="A81" s="594"/>
      <c r="B81" s="608"/>
      <c r="C81" s="596"/>
      <c r="D81" s="202" t="s">
        <v>259</v>
      </c>
      <c r="E81" s="190" t="s">
        <v>313</v>
      </c>
      <c r="F81" s="218">
        <v>1707.87</v>
      </c>
      <c r="G81" s="218">
        <v>1707.87</v>
      </c>
      <c r="H81" s="192"/>
      <c r="I81" s="192"/>
      <c r="J81" s="192"/>
      <c r="K81" s="192"/>
      <c r="L81" s="550"/>
      <c r="M81" s="577"/>
      <c r="N81" s="540"/>
      <c r="O81" s="61"/>
      <c r="P81" s="61"/>
      <c r="Q81" s="680"/>
      <c r="R81" s="680"/>
      <c r="S81" s="680"/>
    </row>
    <row r="82" spans="1:19" ht="15" customHeight="1">
      <c r="A82" s="594"/>
      <c r="B82" s="608"/>
      <c r="C82" s="596"/>
      <c r="D82" s="202" t="s">
        <v>259</v>
      </c>
      <c r="E82" s="190" t="s">
        <v>314</v>
      </c>
      <c r="F82" s="218">
        <v>7100</v>
      </c>
      <c r="G82" s="193">
        <v>5900</v>
      </c>
      <c r="H82" s="192"/>
      <c r="I82" s="193">
        <v>1200</v>
      </c>
      <c r="J82" s="192"/>
      <c r="K82" s="192"/>
      <c r="L82" s="550"/>
      <c r="M82" s="577"/>
      <c r="N82" s="540"/>
      <c r="O82" s="61"/>
      <c r="P82" s="61"/>
      <c r="Q82" s="680"/>
      <c r="R82" s="680"/>
      <c r="S82" s="680"/>
    </row>
    <row r="83" spans="1:19" ht="15" customHeight="1">
      <c r="A83" s="594"/>
      <c r="B83" s="608"/>
      <c r="C83" s="596"/>
      <c r="D83" s="202" t="s">
        <v>259</v>
      </c>
      <c r="E83" s="190" t="s">
        <v>315</v>
      </c>
      <c r="F83" s="218">
        <v>500</v>
      </c>
      <c r="G83" s="221">
        <v>400</v>
      </c>
      <c r="H83" s="192"/>
      <c r="I83" s="221">
        <v>100</v>
      </c>
      <c r="J83" s="192"/>
      <c r="K83" s="192"/>
      <c r="L83" s="550"/>
      <c r="M83" s="577"/>
      <c r="N83" s="540"/>
      <c r="O83" s="61"/>
      <c r="P83" s="61"/>
      <c r="Q83" s="680"/>
      <c r="R83" s="680"/>
      <c r="S83" s="680"/>
    </row>
    <row r="84" spans="1:19" ht="15" customHeight="1">
      <c r="A84" s="594"/>
      <c r="B84" s="608"/>
      <c r="C84" s="596"/>
      <c r="D84" s="202" t="s">
        <v>259</v>
      </c>
      <c r="E84" s="190" t="s">
        <v>316</v>
      </c>
      <c r="F84" s="218">
        <v>100</v>
      </c>
      <c r="G84" s="221">
        <v>100</v>
      </c>
      <c r="H84" s="192"/>
      <c r="I84" s="192"/>
      <c r="J84" s="192"/>
      <c r="K84" s="192"/>
      <c r="L84" s="551"/>
      <c r="M84" s="565"/>
      <c r="N84" s="541"/>
      <c r="O84" s="61"/>
      <c r="P84" s="61"/>
      <c r="Q84" s="593"/>
      <c r="R84" s="593"/>
      <c r="S84" s="593"/>
    </row>
    <row r="85" spans="1:19" ht="15" customHeight="1">
      <c r="A85" s="594">
        <v>52</v>
      </c>
      <c r="B85" s="608" t="s">
        <v>317</v>
      </c>
      <c r="C85" s="596" t="s">
        <v>62</v>
      </c>
      <c r="D85" s="202" t="s">
        <v>259</v>
      </c>
      <c r="E85" s="202" t="s">
        <v>260</v>
      </c>
      <c r="F85" s="218">
        <v>27404.05</v>
      </c>
      <c r="G85" s="193">
        <v>17076.55</v>
      </c>
      <c r="H85" s="192"/>
      <c r="I85" s="193">
        <v>10327.5</v>
      </c>
      <c r="J85" s="192"/>
      <c r="K85" s="192"/>
      <c r="L85" s="549" t="s">
        <v>229</v>
      </c>
      <c r="M85" s="564">
        <v>40604</v>
      </c>
      <c r="N85" s="539" t="s">
        <v>308</v>
      </c>
      <c r="O85" s="61"/>
      <c r="P85" s="61"/>
      <c r="Q85" s="558">
        <v>8</v>
      </c>
      <c r="R85" s="558" t="s">
        <v>276</v>
      </c>
      <c r="S85" s="558" t="s">
        <v>276</v>
      </c>
    </row>
    <row r="86" spans="1:19" ht="15" customHeight="1">
      <c r="A86" s="594"/>
      <c r="B86" s="608"/>
      <c r="C86" s="596"/>
      <c r="D86" s="202" t="s">
        <v>259</v>
      </c>
      <c r="E86" s="202" t="s">
        <v>273</v>
      </c>
      <c r="F86" s="218">
        <v>542302.83</v>
      </c>
      <c r="G86" s="193">
        <v>37568.14</v>
      </c>
      <c r="H86" s="192"/>
      <c r="I86" s="193">
        <v>504734.69</v>
      </c>
      <c r="J86" s="192"/>
      <c r="K86" s="192"/>
      <c r="L86" s="550"/>
      <c r="M86" s="577"/>
      <c r="N86" s="540"/>
      <c r="O86" s="61"/>
      <c r="P86" s="61"/>
      <c r="Q86" s="578"/>
      <c r="R86" s="578"/>
      <c r="S86" s="578"/>
    </row>
    <row r="87" spans="1:19" ht="15" customHeight="1">
      <c r="A87" s="594"/>
      <c r="B87" s="608"/>
      <c r="C87" s="596"/>
      <c r="D87" s="202" t="s">
        <v>259</v>
      </c>
      <c r="E87" s="202" t="s">
        <v>279</v>
      </c>
      <c r="F87" s="218">
        <v>690300.98</v>
      </c>
      <c r="G87" s="192"/>
      <c r="H87" s="192"/>
      <c r="I87" s="193">
        <v>690300.98</v>
      </c>
      <c r="J87" s="192"/>
      <c r="K87" s="192"/>
      <c r="L87" s="550"/>
      <c r="M87" s="577"/>
      <c r="N87" s="540"/>
      <c r="O87" s="61"/>
      <c r="P87" s="61"/>
      <c r="Q87" s="578"/>
      <c r="R87" s="578"/>
      <c r="S87" s="578"/>
    </row>
    <row r="88" spans="1:19" ht="15" customHeight="1">
      <c r="A88" s="594"/>
      <c r="B88" s="608"/>
      <c r="C88" s="596"/>
      <c r="D88" s="202" t="s">
        <v>259</v>
      </c>
      <c r="E88" s="202" t="s">
        <v>280</v>
      </c>
      <c r="F88" s="218">
        <v>39949.18</v>
      </c>
      <c r="G88" s="192"/>
      <c r="H88" s="192"/>
      <c r="I88" s="193">
        <v>39949.18</v>
      </c>
      <c r="J88" s="192"/>
      <c r="K88" s="192"/>
      <c r="L88" s="551"/>
      <c r="M88" s="565"/>
      <c r="N88" s="541"/>
      <c r="O88" s="61"/>
      <c r="P88" s="61"/>
      <c r="Q88" s="559"/>
      <c r="R88" s="559"/>
      <c r="S88" s="559"/>
    </row>
    <row r="89" spans="1:19" ht="15" customHeight="1">
      <c r="A89" s="199">
        <v>53</v>
      </c>
      <c r="B89" s="200" t="s">
        <v>318</v>
      </c>
      <c r="C89" s="201" t="s">
        <v>80</v>
      </c>
      <c r="D89" s="202" t="s">
        <v>274</v>
      </c>
      <c r="E89" s="190" t="s">
        <v>260</v>
      </c>
      <c r="F89" s="218">
        <v>28075.32</v>
      </c>
      <c r="G89" s="218">
        <v>28075.32</v>
      </c>
      <c r="H89" s="193">
        <f>G89*17/100</f>
        <v>4772.8044</v>
      </c>
      <c r="I89" s="192"/>
      <c r="J89" s="192"/>
      <c r="K89" s="192"/>
      <c r="L89" s="199" t="s">
        <v>319</v>
      </c>
      <c r="M89" s="202">
        <v>40604</v>
      </c>
      <c r="N89" s="222" t="s">
        <v>262</v>
      </c>
      <c r="O89" s="61"/>
      <c r="P89" s="61"/>
      <c r="Q89" s="3">
        <v>9</v>
      </c>
      <c r="R89" s="3" t="s">
        <v>276</v>
      </c>
      <c r="S89" s="3" t="s">
        <v>276</v>
      </c>
    </row>
    <row r="90" spans="1:19" ht="15" customHeight="1">
      <c r="A90" s="199">
        <v>54</v>
      </c>
      <c r="B90" s="200" t="s">
        <v>320</v>
      </c>
      <c r="C90" s="201" t="s">
        <v>61</v>
      </c>
      <c r="D90" s="202" t="s">
        <v>274</v>
      </c>
      <c r="E90" s="190" t="s">
        <v>260</v>
      </c>
      <c r="F90" s="218">
        <v>91806.25</v>
      </c>
      <c r="G90" s="218">
        <v>91806.25</v>
      </c>
      <c r="H90" s="193">
        <f>G90*17/100</f>
        <v>15607.0625</v>
      </c>
      <c r="I90" s="192"/>
      <c r="J90" s="192"/>
      <c r="K90" s="192"/>
      <c r="L90" s="199" t="s">
        <v>261</v>
      </c>
      <c r="M90" s="202">
        <v>40617</v>
      </c>
      <c r="N90" s="222" t="s">
        <v>262</v>
      </c>
      <c r="O90" s="61"/>
      <c r="P90" s="61"/>
      <c r="Q90" s="3">
        <v>10</v>
      </c>
      <c r="R90" s="3" t="s">
        <v>305</v>
      </c>
      <c r="S90" s="3" t="s">
        <v>321</v>
      </c>
    </row>
    <row r="91" spans="1:19" ht="15" customHeight="1">
      <c r="A91" s="199">
        <v>55</v>
      </c>
      <c r="B91" s="200" t="s">
        <v>322</v>
      </c>
      <c r="C91" s="201" t="s">
        <v>78</v>
      </c>
      <c r="D91" s="202" t="s">
        <v>259</v>
      </c>
      <c r="E91" s="190" t="s">
        <v>260</v>
      </c>
      <c r="F91" s="218">
        <v>9086.58</v>
      </c>
      <c r="G91" s="218">
        <v>9086.58</v>
      </c>
      <c r="H91" s="192"/>
      <c r="I91" s="192"/>
      <c r="J91" s="192"/>
      <c r="K91" s="192"/>
      <c r="L91" s="199" t="s">
        <v>229</v>
      </c>
      <c r="M91" s="202">
        <v>40253</v>
      </c>
      <c r="N91" s="222" t="s">
        <v>262</v>
      </c>
      <c r="O91" s="54"/>
      <c r="P91" s="54"/>
      <c r="Q91" s="3">
        <v>11</v>
      </c>
      <c r="R91" s="3" t="s">
        <v>305</v>
      </c>
      <c r="S91" s="3" t="s">
        <v>276</v>
      </c>
    </row>
    <row r="92" spans="1:19" ht="15" customHeight="1">
      <c r="A92" s="594">
        <v>56</v>
      </c>
      <c r="B92" s="608" t="s">
        <v>323</v>
      </c>
      <c r="C92" s="596" t="s">
        <v>73</v>
      </c>
      <c r="D92" s="202" t="s">
        <v>259</v>
      </c>
      <c r="E92" s="190" t="s">
        <v>260</v>
      </c>
      <c r="F92" s="218">
        <v>67619.71</v>
      </c>
      <c r="G92" s="193">
        <v>54201.13</v>
      </c>
      <c r="H92" s="192"/>
      <c r="I92" s="193">
        <v>13418.58</v>
      </c>
      <c r="J92" s="192"/>
      <c r="K92" s="192"/>
      <c r="L92" s="549" t="s">
        <v>229</v>
      </c>
      <c r="M92" s="564">
        <v>40253</v>
      </c>
      <c r="N92" s="539" t="s">
        <v>308</v>
      </c>
      <c r="O92" s="54"/>
      <c r="P92" s="54"/>
      <c r="Q92" s="566">
        <v>12</v>
      </c>
      <c r="R92" s="566" t="s">
        <v>267</v>
      </c>
      <c r="S92" s="566" t="s">
        <v>321</v>
      </c>
    </row>
    <row r="93" spans="1:19" ht="15" customHeight="1">
      <c r="A93" s="594"/>
      <c r="B93" s="608"/>
      <c r="C93" s="596"/>
      <c r="D93" s="202" t="s">
        <v>259</v>
      </c>
      <c r="E93" s="190" t="s">
        <v>273</v>
      </c>
      <c r="F93" s="218">
        <v>484251</v>
      </c>
      <c r="G93" s="193">
        <v>387734.41</v>
      </c>
      <c r="H93" s="192"/>
      <c r="I93" s="193">
        <v>96516.59</v>
      </c>
      <c r="J93" s="192"/>
      <c r="K93" s="192"/>
      <c r="L93" s="550"/>
      <c r="M93" s="577"/>
      <c r="N93" s="540"/>
      <c r="O93" s="54"/>
      <c r="P93" s="54"/>
      <c r="Q93" s="602"/>
      <c r="R93" s="602"/>
      <c r="S93" s="602"/>
    </row>
    <row r="94" spans="1:19" ht="15" customHeight="1">
      <c r="A94" s="594"/>
      <c r="B94" s="608"/>
      <c r="C94" s="596"/>
      <c r="D94" s="202" t="s">
        <v>259</v>
      </c>
      <c r="E94" s="190" t="s">
        <v>279</v>
      </c>
      <c r="F94" s="218">
        <v>563692.12</v>
      </c>
      <c r="G94" s="193">
        <v>473707.26</v>
      </c>
      <c r="H94" s="192"/>
      <c r="I94" s="193">
        <v>89984.86</v>
      </c>
      <c r="J94" s="192"/>
      <c r="K94" s="192"/>
      <c r="L94" s="550"/>
      <c r="M94" s="577"/>
      <c r="N94" s="540"/>
      <c r="O94" s="54"/>
      <c r="P94" s="54"/>
      <c r="Q94" s="602"/>
      <c r="R94" s="602"/>
      <c r="S94" s="602"/>
    </row>
    <row r="95" spans="1:19" ht="15" customHeight="1">
      <c r="A95" s="594"/>
      <c r="B95" s="608"/>
      <c r="C95" s="596"/>
      <c r="D95" s="202" t="s">
        <v>259</v>
      </c>
      <c r="E95" s="190" t="s">
        <v>280</v>
      </c>
      <c r="F95" s="218">
        <v>646248.53</v>
      </c>
      <c r="G95" s="223">
        <v>577425.44</v>
      </c>
      <c r="H95" s="192"/>
      <c r="I95" s="193">
        <v>68823.09</v>
      </c>
      <c r="J95" s="192"/>
      <c r="K95" s="192"/>
      <c r="L95" s="550"/>
      <c r="M95" s="577"/>
      <c r="N95" s="540"/>
      <c r="O95" s="54"/>
      <c r="P95" s="54"/>
      <c r="Q95" s="602"/>
      <c r="R95" s="602"/>
      <c r="S95" s="602"/>
    </row>
    <row r="96" spans="1:19" ht="15" customHeight="1">
      <c r="A96" s="594"/>
      <c r="B96" s="608"/>
      <c r="C96" s="596"/>
      <c r="D96" s="202" t="s">
        <v>259</v>
      </c>
      <c r="E96" s="190" t="s">
        <v>309</v>
      </c>
      <c r="F96" s="218">
        <v>709262.69</v>
      </c>
      <c r="G96" s="193">
        <v>617546.17</v>
      </c>
      <c r="H96" s="192"/>
      <c r="I96" s="193">
        <v>91716.52</v>
      </c>
      <c r="J96" s="192"/>
      <c r="K96" s="192"/>
      <c r="L96" s="550"/>
      <c r="M96" s="577"/>
      <c r="N96" s="540"/>
      <c r="O96" s="54"/>
      <c r="P96" s="54"/>
      <c r="Q96" s="602"/>
      <c r="R96" s="602"/>
      <c r="S96" s="602"/>
    </row>
    <row r="97" spans="1:19" ht="19.5" customHeight="1">
      <c r="A97" s="594"/>
      <c r="B97" s="608"/>
      <c r="C97" s="596"/>
      <c r="D97" s="202" t="s">
        <v>259</v>
      </c>
      <c r="E97" s="190" t="s">
        <v>310</v>
      </c>
      <c r="F97" s="218">
        <v>407679.63</v>
      </c>
      <c r="G97" s="193">
        <v>385916.28</v>
      </c>
      <c r="H97" s="192"/>
      <c r="I97" s="193">
        <v>21763.14</v>
      </c>
      <c r="J97" s="192"/>
      <c r="K97" s="193">
        <v>709262.69</v>
      </c>
      <c r="L97" s="551"/>
      <c r="M97" s="565"/>
      <c r="N97" s="541"/>
      <c r="O97" s="54"/>
      <c r="P97" s="54"/>
      <c r="Q97" s="567"/>
      <c r="R97" s="567"/>
      <c r="S97" s="567"/>
    </row>
    <row r="98" spans="1:19" s="12" customFormat="1" ht="15" customHeight="1">
      <c r="A98" s="227">
        <v>57</v>
      </c>
      <c r="B98" s="243" t="s">
        <v>324</v>
      </c>
      <c r="C98" s="229" t="s">
        <v>157</v>
      </c>
      <c r="D98" s="212" t="s">
        <v>259</v>
      </c>
      <c r="E98" s="190" t="s">
        <v>260</v>
      </c>
      <c r="F98" s="218">
        <v>223462.04</v>
      </c>
      <c r="G98" s="218">
        <v>223462.04</v>
      </c>
      <c r="H98" s="192"/>
      <c r="I98" s="193"/>
      <c r="J98" s="192"/>
      <c r="K98" s="193"/>
      <c r="L98" s="198" t="s">
        <v>229</v>
      </c>
      <c r="M98" s="196">
        <v>40619</v>
      </c>
      <c r="N98" s="222" t="s">
        <v>262</v>
      </c>
      <c r="O98" s="54"/>
      <c r="P98" s="54"/>
      <c r="Q98" s="82">
        <v>13</v>
      </c>
      <c r="R98" s="82" t="s">
        <v>276</v>
      </c>
      <c r="S98" s="82" t="s">
        <v>321</v>
      </c>
    </row>
    <row r="99" spans="1:19" s="78" customFormat="1" ht="32.25" customHeight="1">
      <c r="A99" s="227">
        <v>58</v>
      </c>
      <c r="B99" s="243" t="s">
        <v>325</v>
      </c>
      <c r="C99" s="229" t="s">
        <v>81</v>
      </c>
      <c r="D99" s="212" t="s">
        <v>259</v>
      </c>
      <c r="E99" s="224" t="s">
        <v>260</v>
      </c>
      <c r="F99" s="225">
        <v>125173.39</v>
      </c>
      <c r="G99" s="223">
        <v>90589.96</v>
      </c>
      <c r="H99" s="223">
        <v>34583.43</v>
      </c>
      <c r="I99" s="223"/>
      <c r="J99" s="226"/>
      <c r="K99" s="223"/>
      <c r="L99" s="198" t="s">
        <v>229</v>
      </c>
      <c r="M99" s="196">
        <v>40619</v>
      </c>
      <c r="N99" s="210" t="s">
        <v>308</v>
      </c>
      <c r="O99" s="83"/>
      <c r="P99" s="83"/>
      <c r="Q99" s="82">
        <v>14</v>
      </c>
      <c r="R99" s="82" t="s">
        <v>267</v>
      </c>
      <c r="S99" s="82" t="s">
        <v>321</v>
      </c>
    </row>
    <row r="100" spans="1:26" ht="22.5" customHeight="1">
      <c r="A100" s="545" t="s">
        <v>326</v>
      </c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80"/>
      <c r="P100" s="12"/>
      <c r="Q100" s="51"/>
      <c r="R100" s="51"/>
      <c r="S100" s="51"/>
      <c r="T100" s="12"/>
      <c r="U100" s="12"/>
      <c r="V100" s="12"/>
      <c r="W100" s="12"/>
      <c r="X100" s="12"/>
      <c r="Y100" s="12"/>
      <c r="Z100" s="12"/>
    </row>
    <row r="101" spans="1:20" s="78" customFormat="1" ht="34.5" customHeight="1">
      <c r="A101" s="131" t="s">
        <v>12</v>
      </c>
      <c r="B101" s="131" t="s">
        <v>13</v>
      </c>
      <c r="C101" s="133" t="s">
        <v>77</v>
      </c>
      <c r="D101" s="134" t="s">
        <v>249</v>
      </c>
      <c r="E101" s="135" t="s">
        <v>250</v>
      </c>
      <c r="F101" s="133" t="s">
        <v>42</v>
      </c>
      <c r="G101" s="128" t="s">
        <v>251</v>
      </c>
      <c r="H101" s="127" t="s">
        <v>252</v>
      </c>
      <c r="I101" s="128" t="s">
        <v>10</v>
      </c>
      <c r="J101" s="128" t="s">
        <v>253</v>
      </c>
      <c r="K101" s="128" t="s">
        <v>254</v>
      </c>
      <c r="L101" s="131" t="s">
        <v>255</v>
      </c>
      <c r="M101" s="134" t="s">
        <v>3</v>
      </c>
      <c r="N101" s="128" t="s">
        <v>14</v>
      </c>
      <c r="O101" s="81"/>
      <c r="P101" s="84"/>
      <c r="Q101" s="66" t="s">
        <v>12</v>
      </c>
      <c r="R101" s="67" t="s">
        <v>256</v>
      </c>
      <c r="S101" s="66" t="s">
        <v>257</v>
      </c>
      <c r="T101" s="84"/>
    </row>
    <row r="102" spans="1:19" s="79" customFormat="1" ht="15" customHeight="1">
      <c r="A102" s="594">
        <v>59</v>
      </c>
      <c r="B102" s="678" t="s">
        <v>327</v>
      </c>
      <c r="C102" s="596" t="s">
        <v>71</v>
      </c>
      <c r="D102" s="597" t="s">
        <v>259</v>
      </c>
      <c r="E102" s="224" t="s">
        <v>260</v>
      </c>
      <c r="F102" s="230">
        <v>6665.55</v>
      </c>
      <c r="G102" s="230">
        <v>6061.15</v>
      </c>
      <c r="H102" s="223"/>
      <c r="I102" s="230">
        <v>209</v>
      </c>
      <c r="J102" s="226"/>
      <c r="K102" s="230">
        <v>6874.55</v>
      </c>
      <c r="L102" s="594" t="s">
        <v>229</v>
      </c>
      <c r="M102" s="597">
        <v>40648</v>
      </c>
      <c r="N102" s="609" t="s">
        <v>308</v>
      </c>
      <c r="O102" s="83"/>
      <c r="P102" s="78"/>
      <c r="Q102" s="558">
        <v>1</v>
      </c>
      <c r="R102" s="558" t="s">
        <v>276</v>
      </c>
      <c r="S102" s="558" t="s">
        <v>276</v>
      </c>
    </row>
    <row r="103" spans="1:19" s="79" customFormat="1" ht="15" customHeight="1">
      <c r="A103" s="594"/>
      <c r="B103" s="678"/>
      <c r="C103" s="596"/>
      <c r="D103" s="597"/>
      <c r="E103" s="224" t="s">
        <v>273</v>
      </c>
      <c r="F103" s="230">
        <v>21790.97</v>
      </c>
      <c r="G103" s="230">
        <v>1857.41</v>
      </c>
      <c r="H103" s="223"/>
      <c r="I103" s="230">
        <v>19142.55</v>
      </c>
      <c r="J103" s="226"/>
      <c r="K103" s="230">
        <v>20999.96</v>
      </c>
      <c r="L103" s="594"/>
      <c r="M103" s="597"/>
      <c r="N103" s="609"/>
      <c r="O103" s="83"/>
      <c r="P103" s="78"/>
      <c r="Q103" s="578"/>
      <c r="R103" s="578"/>
      <c r="S103" s="578"/>
    </row>
    <row r="104" spans="1:19" s="79" customFormat="1" ht="15" customHeight="1">
      <c r="A104" s="594"/>
      <c r="B104" s="678"/>
      <c r="C104" s="596"/>
      <c r="D104" s="597"/>
      <c r="E104" s="224" t="s">
        <v>279</v>
      </c>
      <c r="F104" s="230">
        <v>63326.42</v>
      </c>
      <c r="G104" s="230">
        <v>187.65</v>
      </c>
      <c r="H104" s="223"/>
      <c r="I104" s="230">
        <v>41925.13</v>
      </c>
      <c r="J104" s="226"/>
      <c r="K104" s="230">
        <v>42113.08</v>
      </c>
      <c r="L104" s="594"/>
      <c r="M104" s="597"/>
      <c r="N104" s="609"/>
      <c r="O104" s="83"/>
      <c r="P104" s="78"/>
      <c r="Q104" s="559"/>
      <c r="R104" s="559"/>
      <c r="S104" s="559"/>
    </row>
    <row r="105" spans="1:19" s="79" customFormat="1" ht="16.5" customHeight="1">
      <c r="A105" s="594">
        <v>60</v>
      </c>
      <c r="B105" s="595" t="s">
        <v>328</v>
      </c>
      <c r="C105" s="596" t="s">
        <v>329</v>
      </c>
      <c r="D105" s="597" t="s">
        <v>274</v>
      </c>
      <c r="E105" s="224" t="s">
        <v>260</v>
      </c>
      <c r="F105" s="233">
        <v>30.29</v>
      </c>
      <c r="G105" s="234"/>
      <c r="H105" s="234"/>
      <c r="I105" s="233">
        <v>30.29</v>
      </c>
      <c r="J105" s="226"/>
      <c r="K105" s="226"/>
      <c r="L105" s="594" t="s">
        <v>319</v>
      </c>
      <c r="M105" s="597">
        <v>40651</v>
      </c>
      <c r="N105" s="609" t="s">
        <v>266</v>
      </c>
      <c r="O105" s="83"/>
      <c r="P105" s="78"/>
      <c r="Q105" s="566">
        <v>2</v>
      </c>
      <c r="R105" s="566" t="s">
        <v>276</v>
      </c>
      <c r="S105" s="566" t="s">
        <v>276</v>
      </c>
    </row>
    <row r="106" spans="1:19" s="79" customFormat="1" ht="15" customHeight="1">
      <c r="A106" s="594"/>
      <c r="B106" s="595"/>
      <c r="C106" s="596"/>
      <c r="D106" s="597"/>
      <c r="E106" s="224" t="s">
        <v>273</v>
      </c>
      <c r="F106" s="230">
        <v>680.3</v>
      </c>
      <c r="G106" s="226"/>
      <c r="H106" s="223"/>
      <c r="I106" s="230">
        <v>680.3</v>
      </c>
      <c r="J106" s="223"/>
      <c r="K106" s="226"/>
      <c r="L106" s="594"/>
      <c r="M106" s="597"/>
      <c r="N106" s="609"/>
      <c r="O106" s="83"/>
      <c r="P106" s="78"/>
      <c r="Q106" s="567"/>
      <c r="R106" s="567"/>
      <c r="S106" s="567"/>
    </row>
    <row r="107" spans="1:19" s="79" customFormat="1" ht="15" customHeight="1">
      <c r="A107" s="594">
        <v>61</v>
      </c>
      <c r="B107" s="595" t="s">
        <v>330</v>
      </c>
      <c r="C107" s="596" t="s">
        <v>96</v>
      </c>
      <c r="D107" s="597" t="s">
        <v>259</v>
      </c>
      <c r="E107" s="224" t="s">
        <v>260</v>
      </c>
      <c r="F107" s="230">
        <v>45687.61</v>
      </c>
      <c r="G107" s="223">
        <v>45687.61</v>
      </c>
      <c r="H107" s="223"/>
      <c r="I107" s="226"/>
      <c r="J107" s="223"/>
      <c r="K107" s="226"/>
      <c r="L107" s="594" t="s">
        <v>227</v>
      </c>
      <c r="M107" s="597">
        <v>40651</v>
      </c>
      <c r="N107" s="609" t="s">
        <v>308</v>
      </c>
      <c r="O107" s="83"/>
      <c r="P107" s="78"/>
      <c r="Q107" s="560">
        <v>3</v>
      </c>
      <c r="R107" s="560" t="s">
        <v>331</v>
      </c>
      <c r="S107" s="560" t="s">
        <v>331</v>
      </c>
    </row>
    <row r="108" spans="1:19" s="79" customFormat="1" ht="15" customHeight="1">
      <c r="A108" s="594"/>
      <c r="B108" s="595"/>
      <c r="C108" s="596"/>
      <c r="D108" s="597"/>
      <c r="E108" s="224" t="s">
        <v>273</v>
      </c>
      <c r="F108" s="230">
        <v>47798.75</v>
      </c>
      <c r="G108" s="223">
        <v>2111.14</v>
      </c>
      <c r="H108" s="223"/>
      <c r="I108" s="223">
        <v>45687.61</v>
      </c>
      <c r="J108" s="223"/>
      <c r="K108" s="226"/>
      <c r="L108" s="594"/>
      <c r="M108" s="597"/>
      <c r="N108" s="609"/>
      <c r="O108" s="83"/>
      <c r="P108" s="78"/>
      <c r="Q108" s="590"/>
      <c r="R108" s="590"/>
      <c r="S108" s="590"/>
    </row>
    <row r="109" spans="1:19" s="79" customFormat="1" ht="15" customHeight="1">
      <c r="A109" s="594"/>
      <c r="B109" s="595"/>
      <c r="C109" s="596"/>
      <c r="D109" s="597"/>
      <c r="E109" s="224" t="s">
        <v>279</v>
      </c>
      <c r="F109" s="230">
        <v>27698.46</v>
      </c>
      <c r="G109" s="226"/>
      <c r="H109" s="223"/>
      <c r="I109" s="223">
        <v>27698.46</v>
      </c>
      <c r="J109" s="223"/>
      <c r="K109" s="226"/>
      <c r="L109" s="594"/>
      <c r="M109" s="597"/>
      <c r="N109" s="609"/>
      <c r="O109" s="83"/>
      <c r="P109" s="78"/>
      <c r="Q109" s="590"/>
      <c r="R109" s="590"/>
      <c r="S109" s="590"/>
    </row>
    <row r="110" spans="1:19" s="79" customFormat="1" ht="15" customHeight="1">
      <c r="A110" s="594"/>
      <c r="B110" s="595"/>
      <c r="C110" s="596"/>
      <c r="D110" s="597"/>
      <c r="E110" s="224" t="s">
        <v>280</v>
      </c>
      <c r="F110" s="230">
        <v>813.5</v>
      </c>
      <c r="G110" s="226"/>
      <c r="H110" s="223"/>
      <c r="I110" s="223">
        <v>813.5</v>
      </c>
      <c r="J110" s="226"/>
      <c r="K110" s="226"/>
      <c r="L110" s="594"/>
      <c r="M110" s="597"/>
      <c r="N110" s="609"/>
      <c r="O110" s="83"/>
      <c r="P110" s="78"/>
      <c r="Q110" s="561"/>
      <c r="R110" s="561"/>
      <c r="S110" s="561"/>
    </row>
    <row r="111" spans="1:19" s="79" customFormat="1" ht="31.5" customHeight="1">
      <c r="A111" s="227">
        <v>62</v>
      </c>
      <c r="B111" s="232" t="s">
        <v>332</v>
      </c>
      <c r="C111" s="229" t="s">
        <v>100</v>
      </c>
      <c r="D111" s="212" t="s">
        <v>274</v>
      </c>
      <c r="E111" s="224" t="s">
        <v>260</v>
      </c>
      <c r="F111" s="230">
        <v>3345.3</v>
      </c>
      <c r="G111" s="226"/>
      <c r="H111" s="223"/>
      <c r="I111" s="226"/>
      <c r="J111" s="223">
        <v>3345.3</v>
      </c>
      <c r="K111" s="226"/>
      <c r="L111" s="227" t="s">
        <v>333</v>
      </c>
      <c r="M111" s="212">
        <v>40651</v>
      </c>
      <c r="N111" s="194" t="s">
        <v>32</v>
      </c>
      <c r="O111" s="83"/>
      <c r="P111" s="78"/>
      <c r="Q111" s="24">
        <v>4</v>
      </c>
      <c r="R111" s="24" t="s">
        <v>276</v>
      </c>
      <c r="S111" s="24" t="s">
        <v>276</v>
      </c>
    </row>
    <row r="112" spans="1:19" s="79" customFormat="1" ht="48.75" customHeight="1">
      <c r="A112" s="227">
        <v>63</v>
      </c>
      <c r="B112" s="232" t="s">
        <v>334</v>
      </c>
      <c r="C112" s="229" t="s">
        <v>335</v>
      </c>
      <c r="D112" s="212" t="s">
        <v>259</v>
      </c>
      <c r="E112" s="224" t="s">
        <v>294</v>
      </c>
      <c r="F112" s="230">
        <v>9089.55</v>
      </c>
      <c r="G112" s="226"/>
      <c r="H112" s="223"/>
      <c r="I112" s="226"/>
      <c r="J112" s="223">
        <v>9089.55</v>
      </c>
      <c r="K112" s="226"/>
      <c r="L112" s="227" t="s">
        <v>269</v>
      </c>
      <c r="M112" s="212">
        <v>40652</v>
      </c>
      <c r="N112" s="194" t="s">
        <v>32</v>
      </c>
      <c r="O112" s="83"/>
      <c r="P112" s="78"/>
      <c r="Q112" s="24">
        <v>5</v>
      </c>
      <c r="R112" s="24" t="s">
        <v>276</v>
      </c>
      <c r="S112" s="24" t="s">
        <v>276</v>
      </c>
    </row>
    <row r="113" spans="1:19" s="79" customFormat="1" ht="27.75" customHeight="1">
      <c r="A113" s="227">
        <v>64</v>
      </c>
      <c r="B113" s="228" t="s">
        <v>336</v>
      </c>
      <c r="C113" s="229" t="s">
        <v>179</v>
      </c>
      <c r="D113" s="212" t="s">
        <v>259</v>
      </c>
      <c r="E113" s="224" t="s">
        <v>260</v>
      </c>
      <c r="F113" s="230">
        <v>8500</v>
      </c>
      <c r="G113" s="223">
        <v>8500</v>
      </c>
      <c r="H113" s="223"/>
      <c r="I113" s="226"/>
      <c r="J113" s="223"/>
      <c r="K113" s="226"/>
      <c r="L113" s="227" t="s">
        <v>269</v>
      </c>
      <c r="M113" s="212">
        <v>40658</v>
      </c>
      <c r="N113" s="194" t="s">
        <v>262</v>
      </c>
      <c r="O113" s="83"/>
      <c r="P113" s="78"/>
      <c r="Q113" s="24">
        <v>6</v>
      </c>
      <c r="R113" s="24" t="s">
        <v>331</v>
      </c>
      <c r="S113" s="24" t="s">
        <v>331</v>
      </c>
    </row>
    <row r="114" spans="1:19" s="79" customFormat="1" ht="15" customHeight="1">
      <c r="A114" s="594">
        <v>65</v>
      </c>
      <c r="B114" s="553" t="s">
        <v>337</v>
      </c>
      <c r="C114" s="556" t="s">
        <v>338</v>
      </c>
      <c r="D114" s="564" t="s">
        <v>274</v>
      </c>
      <c r="E114" s="224" t="s">
        <v>279</v>
      </c>
      <c r="F114" s="230">
        <v>1621.08</v>
      </c>
      <c r="G114" s="226"/>
      <c r="H114" s="223"/>
      <c r="I114" s="223">
        <v>1621.08</v>
      </c>
      <c r="J114" s="226"/>
      <c r="K114" s="226"/>
      <c r="L114" s="550" t="s">
        <v>319</v>
      </c>
      <c r="M114" s="577">
        <v>40658</v>
      </c>
      <c r="N114" s="536" t="s">
        <v>266</v>
      </c>
      <c r="O114" s="83"/>
      <c r="P114" s="78"/>
      <c r="Q114" s="575">
        <v>7</v>
      </c>
      <c r="R114" s="575" t="s">
        <v>331</v>
      </c>
      <c r="S114" s="575" t="s">
        <v>331</v>
      </c>
    </row>
    <row r="115" spans="1:19" s="79" customFormat="1" ht="15" customHeight="1">
      <c r="A115" s="594"/>
      <c r="B115" s="554"/>
      <c r="C115" s="557"/>
      <c r="D115" s="565"/>
      <c r="E115" s="224" t="s">
        <v>309</v>
      </c>
      <c r="F115" s="230">
        <v>1281.96</v>
      </c>
      <c r="G115" s="226"/>
      <c r="H115" s="226"/>
      <c r="I115" s="223">
        <v>1281.96</v>
      </c>
      <c r="J115" s="226"/>
      <c r="K115" s="226"/>
      <c r="L115" s="551"/>
      <c r="M115" s="565"/>
      <c r="N115" s="537"/>
      <c r="O115" s="83"/>
      <c r="P115" s="78"/>
      <c r="Q115" s="576"/>
      <c r="R115" s="576"/>
      <c r="S115" s="576"/>
    </row>
    <row r="116" spans="1:19" s="79" customFormat="1" ht="15" customHeight="1">
      <c r="A116" s="594">
        <v>66</v>
      </c>
      <c r="B116" s="584" t="s">
        <v>339</v>
      </c>
      <c r="C116" s="555" t="s">
        <v>340</v>
      </c>
      <c r="D116" s="564" t="s">
        <v>259</v>
      </c>
      <c r="E116" s="224" t="s">
        <v>260</v>
      </c>
      <c r="F116" s="235">
        <v>767.89</v>
      </c>
      <c r="G116" s="226">
        <v>413.05</v>
      </c>
      <c r="H116" s="226"/>
      <c r="I116" s="226">
        <v>354.84</v>
      </c>
      <c r="J116" s="226"/>
      <c r="K116" s="226"/>
      <c r="L116" s="549" t="s">
        <v>229</v>
      </c>
      <c r="M116" s="564">
        <v>40660</v>
      </c>
      <c r="N116" s="539" t="s">
        <v>308</v>
      </c>
      <c r="O116" s="83"/>
      <c r="P116" s="78"/>
      <c r="Q116" s="571">
        <v>8</v>
      </c>
      <c r="R116" s="571" t="s">
        <v>276</v>
      </c>
      <c r="S116" s="571" t="s">
        <v>276</v>
      </c>
    </row>
    <row r="117" spans="1:19" s="79" customFormat="1" ht="15" customHeight="1">
      <c r="A117" s="594"/>
      <c r="B117" s="585"/>
      <c r="C117" s="556"/>
      <c r="D117" s="577"/>
      <c r="E117" s="224" t="s">
        <v>273</v>
      </c>
      <c r="F117" s="230">
        <v>4709.48</v>
      </c>
      <c r="G117" s="223">
        <v>1369.12</v>
      </c>
      <c r="H117" s="226"/>
      <c r="I117" s="223">
        <v>3340.36</v>
      </c>
      <c r="J117" s="226"/>
      <c r="K117" s="226"/>
      <c r="L117" s="550"/>
      <c r="M117" s="577"/>
      <c r="N117" s="540"/>
      <c r="O117" s="83"/>
      <c r="P117" s="78"/>
      <c r="Q117" s="572"/>
      <c r="R117" s="572"/>
      <c r="S117" s="572"/>
    </row>
    <row r="118" spans="1:19" s="79" customFormat="1" ht="15" customHeight="1">
      <c r="A118" s="594"/>
      <c r="B118" s="585"/>
      <c r="C118" s="556"/>
      <c r="D118" s="577"/>
      <c r="E118" s="224" t="s">
        <v>279</v>
      </c>
      <c r="F118" s="230">
        <v>3719.17</v>
      </c>
      <c r="G118" s="223">
        <v>1882.33</v>
      </c>
      <c r="H118" s="226"/>
      <c r="I118" s="223">
        <v>1836.84</v>
      </c>
      <c r="J118" s="226"/>
      <c r="K118" s="226"/>
      <c r="L118" s="550"/>
      <c r="M118" s="577"/>
      <c r="N118" s="540"/>
      <c r="O118" s="83"/>
      <c r="P118" s="78"/>
      <c r="Q118" s="572"/>
      <c r="R118" s="572"/>
      <c r="S118" s="572"/>
    </row>
    <row r="119" spans="1:19" s="79" customFormat="1" ht="15" customHeight="1">
      <c r="A119" s="594"/>
      <c r="B119" s="585"/>
      <c r="C119" s="556"/>
      <c r="D119" s="577"/>
      <c r="E119" s="224" t="s">
        <v>280</v>
      </c>
      <c r="F119" s="230">
        <v>6525.75</v>
      </c>
      <c r="G119" s="223">
        <v>6525.75</v>
      </c>
      <c r="H119" s="226"/>
      <c r="I119" s="226"/>
      <c r="J119" s="226"/>
      <c r="K119" s="226"/>
      <c r="L119" s="550"/>
      <c r="M119" s="577"/>
      <c r="N119" s="540"/>
      <c r="O119" s="83"/>
      <c r="P119" s="78"/>
      <c r="Q119" s="572"/>
      <c r="R119" s="572"/>
      <c r="S119" s="572"/>
    </row>
    <row r="120" spans="1:19" s="79" customFormat="1" ht="15" customHeight="1">
      <c r="A120" s="594"/>
      <c r="B120" s="586"/>
      <c r="C120" s="557"/>
      <c r="D120" s="565"/>
      <c r="E120" s="224" t="s">
        <v>309</v>
      </c>
      <c r="F120" s="235">
        <v>775.13</v>
      </c>
      <c r="G120" s="226">
        <v>641.84</v>
      </c>
      <c r="H120" s="226"/>
      <c r="I120" s="226">
        <v>133.29</v>
      </c>
      <c r="J120" s="226"/>
      <c r="K120" s="226"/>
      <c r="L120" s="551"/>
      <c r="M120" s="565"/>
      <c r="N120" s="541"/>
      <c r="O120" s="83"/>
      <c r="P120" s="78"/>
      <c r="Q120" s="573"/>
      <c r="R120" s="573"/>
      <c r="S120" s="573"/>
    </row>
    <row r="121" spans="1:23" ht="22.5" customHeight="1">
      <c r="A121" s="581" t="s">
        <v>341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8"/>
      <c r="O121" s="85"/>
      <c r="P121" s="80"/>
      <c r="Q121" s="51"/>
      <c r="R121" s="51"/>
      <c r="S121" s="51"/>
      <c r="T121" s="12"/>
      <c r="U121" s="12"/>
      <c r="V121" s="12"/>
      <c r="W121" s="12"/>
    </row>
    <row r="122" spans="1:20" s="12" customFormat="1" ht="24" customHeight="1">
      <c r="A122" s="126" t="s">
        <v>12</v>
      </c>
      <c r="B122" s="131" t="s">
        <v>13</v>
      </c>
      <c r="C122" s="133" t="s">
        <v>77</v>
      </c>
      <c r="D122" s="134" t="s">
        <v>249</v>
      </c>
      <c r="E122" s="135" t="s">
        <v>250</v>
      </c>
      <c r="F122" s="127" t="s">
        <v>42</v>
      </c>
      <c r="G122" s="128" t="s">
        <v>251</v>
      </c>
      <c r="H122" s="127" t="s">
        <v>252</v>
      </c>
      <c r="I122" s="128" t="s">
        <v>10</v>
      </c>
      <c r="J122" s="128" t="s">
        <v>253</v>
      </c>
      <c r="K122" s="128" t="s">
        <v>304</v>
      </c>
      <c r="L122" s="131" t="s">
        <v>255</v>
      </c>
      <c r="M122" s="134" t="s">
        <v>3</v>
      </c>
      <c r="N122" s="128" t="s">
        <v>14</v>
      </c>
      <c r="O122" s="81"/>
      <c r="P122" s="81"/>
      <c r="Q122" s="66" t="s">
        <v>12</v>
      </c>
      <c r="R122" s="67" t="s">
        <v>256</v>
      </c>
      <c r="S122" s="66" t="s">
        <v>257</v>
      </c>
      <c r="T122" s="68"/>
    </row>
    <row r="123" spans="1:19" s="12" customFormat="1" ht="24" customHeight="1">
      <c r="A123" s="236">
        <v>67</v>
      </c>
      <c r="B123" s="232" t="s">
        <v>342</v>
      </c>
      <c r="C123" s="304" t="s">
        <v>102</v>
      </c>
      <c r="D123" s="300" t="s">
        <v>274</v>
      </c>
      <c r="E123" s="238" t="s">
        <v>260</v>
      </c>
      <c r="F123" s="239">
        <v>59499.92</v>
      </c>
      <c r="G123" s="239">
        <v>59499.92</v>
      </c>
      <c r="H123" s="239"/>
      <c r="I123" s="231"/>
      <c r="J123" s="231"/>
      <c r="K123" s="231"/>
      <c r="L123" s="240" t="s">
        <v>283</v>
      </c>
      <c r="M123" s="237">
        <v>40665</v>
      </c>
      <c r="N123" s="176" t="s">
        <v>262</v>
      </c>
      <c r="O123" s="87"/>
      <c r="P123" s="87"/>
      <c r="Q123" s="86">
        <v>1</v>
      </c>
      <c r="R123" s="24" t="s">
        <v>276</v>
      </c>
      <c r="S123" s="24" t="s">
        <v>276</v>
      </c>
    </row>
    <row r="124" spans="1:19" s="12" customFormat="1" ht="24" customHeight="1">
      <c r="A124" s="236">
        <v>68</v>
      </c>
      <c r="B124" s="232" t="s">
        <v>343</v>
      </c>
      <c r="C124" s="231">
        <v>92</v>
      </c>
      <c r="D124" s="300"/>
      <c r="E124" s="238" t="s">
        <v>260</v>
      </c>
      <c r="F124" s="239"/>
      <c r="G124" s="231"/>
      <c r="H124" s="239"/>
      <c r="I124" s="231"/>
      <c r="J124" s="231"/>
      <c r="K124" s="231"/>
      <c r="L124" s="240" t="s">
        <v>283</v>
      </c>
      <c r="M124" s="237">
        <v>40665</v>
      </c>
      <c r="N124" s="208" t="s">
        <v>344</v>
      </c>
      <c r="O124" s="87"/>
      <c r="P124" s="87"/>
      <c r="Q124" s="86">
        <v>2</v>
      </c>
      <c r="R124" s="24" t="s">
        <v>276</v>
      </c>
      <c r="S124" s="24" t="s">
        <v>276</v>
      </c>
    </row>
    <row r="125" spans="1:19" ht="15" customHeight="1">
      <c r="A125" s="594">
        <v>69</v>
      </c>
      <c r="B125" s="608" t="s">
        <v>345</v>
      </c>
      <c r="C125" s="596" t="s">
        <v>104</v>
      </c>
      <c r="D125" s="597" t="s">
        <v>259</v>
      </c>
      <c r="E125" s="190" t="s">
        <v>273</v>
      </c>
      <c r="F125" s="241">
        <v>16153.7</v>
      </c>
      <c r="G125" s="242"/>
      <c r="H125" s="193"/>
      <c r="I125" s="241">
        <v>16153.7</v>
      </c>
      <c r="J125" s="192"/>
      <c r="K125" s="242"/>
      <c r="L125" s="549" t="s">
        <v>265</v>
      </c>
      <c r="M125" s="564">
        <v>40666</v>
      </c>
      <c r="N125" s="535" t="s">
        <v>266</v>
      </c>
      <c r="O125" s="11"/>
      <c r="P125" s="54"/>
      <c r="Q125" s="558">
        <v>3</v>
      </c>
      <c r="R125" s="558" t="s">
        <v>276</v>
      </c>
      <c r="S125" s="558" t="s">
        <v>276</v>
      </c>
    </row>
    <row r="126" spans="1:19" ht="15" customHeight="1">
      <c r="A126" s="594"/>
      <c r="B126" s="608"/>
      <c r="C126" s="596"/>
      <c r="D126" s="597"/>
      <c r="E126" s="190" t="s">
        <v>279</v>
      </c>
      <c r="F126" s="241">
        <v>9074.92</v>
      </c>
      <c r="G126" s="242"/>
      <c r="H126" s="193"/>
      <c r="I126" s="241">
        <v>9074.92</v>
      </c>
      <c r="J126" s="192"/>
      <c r="K126" s="242"/>
      <c r="L126" s="550"/>
      <c r="M126" s="577"/>
      <c r="N126" s="536"/>
      <c r="O126" s="11"/>
      <c r="P126" s="54"/>
      <c r="Q126" s="578"/>
      <c r="R126" s="578"/>
      <c r="S126" s="578"/>
    </row>
    <row r="127" spans="1:19" ht="15" customHeight="1">
      <c r="A127" s="594"/>
      <c r="B127" s="608"/>
      <c r="C127" s="596"/>
      <c r="D127" s="597"/>
      <c r="E127" s="190" t="s">
        <v>280</v>
      </c>
      <c r="F127" s="241">
        <v>13856.37</v>
      </c>
      <c r="G127" s="242"/>
      <c r="H127" s="193"/>
      <c r="I127" s="241">
        <v>13856.37</v>
      </c>
      <c r="J127" s="192"/>
      <c r="K127" s="242"/>
      <c r="L127" s="551"/>
      <c r="M127" s="565"/>
      <c r="N127" s="537"/>
      <c r="O127" s="11"/>
      <c r="P127" s="54"/>
      <c r="Q127" s="559"/>
      <c r="R127" s="559"/>
      <c r="S127" s="559"/>
    </row>
    <row r="128" spans="1:19" ht="15" customHeight="1">
      <c r="A128" s="199">
        <v>70</v>
      </c>
      <c r="B128" s="200" t="s">
        <v>346</v>
      </c>
      <c r="C128" s="201" t="s">
        <v>177</v>
      </c>
      <c r="D128" s="202" t="s">
        <v>274</v>
      </c>
      <c r="E128" s="190" t="s">
        <v>260</v>
      </c>
      <c r="F128" s="241">
        <v>6721.27</v>
      </c>
      <c r="G128" s="193"/>
      <c r="H128" s="193"/>
      <c r="I128" s="241">
        <v>6721.27</v>
      </c>
      <c r="J128" s="192"/>
      <c r="K128" s="192"/>
      <c r="L128" s="199" t="s">
        <v>278</v>
      </c>
      <c r="M128" s="202">
        <v>40666</v>
      </c>
      <c r="N128" s="203" t="s">
        <v>266</v>
      </c>
      <c r="O128" s="11"/>
      <c r="P128" s="54"/>
      <c r="Q128" s="3">
        <v>4</v>
      </c>
      <c r="R128" s="3" t="s">
        <v>276</v>
      </c>
      <c r="S128" s="3" t="s">
        <v>276</v>
      </c>
    </row>
    <row r="129" spans="1:19" ht="15" customHeight="1">
      <c r="A129" s="594">
        <v>71</v>
      </c>
      <c r="B129" s="608" t="s">
        <v>72</v>
      </c>
      <c r="C129" s="596" t="s">
        <v>200</v>
      </c>
      <c r="D129" s="679" t="s">
        <v>259</v>
      </c>
      <c r="E129" s="190" t="s">
        <v>260</v>
      </c>
      <c r="F129" s="191">
        <v>46080</v>
      </c>
      <c r="G129" s="192"/>
      <c r="H129" s="193"/>
      <c r="I129" s="193"/>
      <c r="J129" s="191">
        <v>46080</v>
      </c>
      <c r="K129" s="192"/>
      <c r="L129" s="549" t="s">
        <v>229</v>
      </c>
      <c r="M129" s="564">
        <v>40666</v>
      </c>
      <c r="N129" s="535" t="s">
        <v>32</v>
      </c>
      <c r="O129" s="11"/>
      <c r="P129" s="54"/>
      <c r="Q129" s="566">
        <v>5</v>
      </c>
      <c r="R129" s="566" t="s">
        <v>263</v>
      </c>
      <c r="S129" s="566" t="s">
        <v>263</v>
      </c>
    </row>
    <row r="130" spans="1:19" ht="16.5" customHeight="1">
      <c r="A130" s="594"/>
      <c r="B130" s="608"/>
      <c r="C130" s="596"/>
      <c r="D130" s="679"/>
      <c r="E130" s="224" t="s">
        <v>273</v>
      </c>
      <c r="F130" s="230">
        <v>600</v>
      </c>
      <c r="G130" s="234"/>
      <c r="H130" s="234"/>
      <c r="I130" s="234"/>
      <c r="J130" s="233">
        <v>600</v>
      </c>
      <c r="K130" s="226"/>
      <c r="L130" s="550"/>
      <c r="M130" s="577"/>
      <c r="N130" s="536"/>
      <c r="O130" s="11"/>
      <c r="P130" s="54"/>
      <c r="Q130" s="602"/>
      <c r="R130" s="602"/>
      <c r="S130" s="602"/>
    </row>
    <row r="131" spans="1:19" ht="15" customHeight="1">
      <c r="A131" s="594"/>
      <c r="B131" s="608"/>
      <c r="C131" s="596"/>
      <c r="D131" s="679"/>
      <c r="E131" s="190" t="s">
        <v>279</v>
      </c>
      <c r="F131" s="191">
        <v>1000</v>
      </c>
      <c r="G131" s="192"/>
      <c r="H131" s="193"/>
      <c r="I131" s="192"/>
      <c r="J131" s="191">
        <v>1000</v>
      </c>
      <c r="K131" s="192"/>
      <c r="L131" s="551"/>
      <c r="M131" s="565"/>
      <c r="N131" s="537"/>
      <c r="O131" s="11"/>
      <c r="P131" s="54"/>
      <c r="Q131" s="567"/>
      <c r="R131" s="567"/>
      <c r="S131" s="567"/>
    </row>
    <row r="132" spans="1:19" ht="15" customHeight="1">
      <c r="A132" s="594">
        <v>72</v>
      </c>
      <c r="B132" s="608" t="s">
        <v>106</v>
      </c>
      <c r="C132" s="596" t="s">
        <v>107</v>
      </c>
      <c r="D132" s="597" t="s">
        <v>274</v>
      </c>
      <c r="E132" s="190" t="s">
        <v>260</v>
      </c>
      <c r="F132" s="191">
        <v>52781.96</v>
      </c>
      <c r="G132" s="193"/>
      <c r="H132" s="193"/>
      <c r="I132" s="193">
        <v>32946.55</v>
      </c>
      <c r="J132" s="192"/>
      <c r="K132" s="193">
        <v>32946.55</v>
      </c>
      <c r="L132" s="549" t="s">
        <v>229</v>
      </c>
      <c r="M132" s="564">
        <v>40672</v>
      </c>
      <c r="N132" s="539" t="s">
        <v>622</v>
      </c>
      <c r="O132" s="11"/>
      <c r="P132" s="54"/>
      <c r="Q132" s="560">
        <v>6</v>
      </c>
      <c r="R132" s="560" t="s">
        <v>347</v>
      </c>
      <c r="S132" s="560" t="s">
        <v>276</v>
      </c>
    </row>
    <row r="133" spans="1:19" ht="15" customHeight="1">
      <c r="A133" s="594"/>
      <c r="B133" s="608"/>
      <c r="C133" s="596"/>
      <c r="D133" s="597"/>
      <c r="E133" s="190" t="s">
        <v>273</v>
      </c>
      <c r="F133" s="191">
        <v>124499.27</v>
      </c>
      <c r="G133" s="193">
        <v>23551.63</v>
      </c>
      <c r="H133" s="193">
        <f>G133/17*100</f>
        <v>138539</v>
      </c>
      <c r="I133" s="193">
        <v>66084.26</v>
      </c>
      <c r="J133" s="192"/>
      <c r="K133" s="193">
        <v>89635.56</v>
      </c>
      <c r="L133" s="551"/>
      <c r="M133" s="565"/>
      <c r="N133" s="541"/>
      <c r="O133" s="11"/>
      <c r="P133" s="54"/>
      <c r="Q133" s="561"/>
      <c r="R133" s="561"/>
      <c r="S133" s="561"/>
    </row>
    <row r="134" spans="1:19" ht="38.25" customHeight="1">
      <c r="A134" s="227">
        <v>73</v>
      </c>
      <c r="B134" s="243" t="s">
        <v>348</v>
      </c>
      <c r="C134" s="229" t="s">
        <v>349</v>
      </c>
      <c r="D134" s="212" t="s">
        <v>274</v>
      </c>
      <c r="E134" s="224" t="s">
        <v>260</v>
      </c>
      <c r="F134" s="230">
        <v>3855.39</v>
      </c>
      <c r="G134" s="226"/>
      <c r="H134" s="223"/>
      <c r="I134" s="223">
        <v>3855.39</v>
      </c>
      <c r="J134" s="223"/>
      <c r="K134" s="226"/>
      <c r="L134" s="227" t="s">
        <v>229</v>
      </c>
      <c r="M134" s="212">
        <v>40672</v>
      </c>
      <c r="N134" s="231" t="s">
        <v>395</v>
      </c>
      <c r="O134" s="11"/>
      <c r="P134" s="54"/>
      <c r="Q134" s="24">
        <v>7</v>
      </c>
      <c r="R134" s="24" t="s">
        <v>347</v>
      </c>
      <c r="S134" s="24" t="s">
        <v>276</v>
      </c>
    </row>
    <row r="135" spans="1:19" ht="39" customHeight="1">
      <c r="A135" s="227">
        <v>74</v>
      </c>
      <c r="B135" s="243" t="s">
        <v>348</v>
      </c>
      <c r="C135" s="229" t="s">
        <v>350</v>
      </c>
      <c r="D135" s="212" t="s">
        <v>274</v>
      </c>
      <c r="E135" s="224" t="s">
        <v>260</v>
      </c>
      <c r="F135" s="230">
        <v>6362.78</v>
      </c>
      <c r="G135" s="226"/>
      <c r="H135" s="223"/>
      <c r="I135" s="230">
        <v>6362.78</v>
      </c>
      <c r="J135" s="192"/>
      <c r="K135" s="192"/>
      <c r="L135" s="227" t="s">
        <v>229</v>
      </c>
      <c r="M135" s="212">
        <v>40672</v>
      </c>
      <c r="N135" s="231" t="s">
        <v>395</v>
      </c>
      <c r="O135" s="11"/>
      <c r="P135" s="54"/>
      <c r="Q135" s="24">
        <v>8</v>
      </c>
      <c r="R135" s="24" t="s">
        <v>347</v>
      </c>
      <c r="S135" s="24" t="s">
        <v>276</v>
      </c>
    </row>
    <row r="136" spans="1:19" ht="18" customHeight="1">
      <c r="A136" s="594">
        <v>75</v>
      </c>
      <c r="B136" s="678" t="s">
        <v>351</v>
      </c>
      <c r="C136" s="596" t="s">
        <v>98</v>
      </c>
      <c r="D136" s="212" t="s">
        <v>352</v>
      </c>
      <c r="E136" s="212" t="s">
        <v>260</v>
      </c>
      <c r="F136" s="230">
        <v>1356.6</v>
      </c>
      <c r="G136" s="226"/>
      <c r="H136" s="223"/>
      <c r="I136" s="230">
        <v>1356.6</v>
      </c>
      <c r="J136" s="226"/>
      <c r="K136" s="226"/>
      <c r="L136" s="549" t="s">
        <v>243</v>
      </c>
      <c r="M136" s="564">
        <v>40672</v>
      </c>
      <c r="N136" s="535" t="s">
        <v>28</v>
      </c>
      <c r="O136" s="88"/>
      <c r="P136" s="83"/>
      <c r="Q136" s="574">
        <v>9</v>
      </c>
      <c r="R136" s="574" t="s">
        <v>331</v>
      </c>
      <c r="S136" s="676" t="s">
        <v>353</v>
      </c>
    </row>
    <row r="137" spans="1:19" ht="18" customHeight="1">
      <c r="A137" s="594"/>
      <c r="B137" s="678"/>
      <c r="C137" s="596"/>
      <c r="D137" s="212" t="s">
        <v>259</v>
      </c>
      <c r="E137" s="212" t="s">
        <v>273</v>
      </c>
      <c r="F137" s="230">
        <v>17518.5</v>
      </c>
      <c r="G137" s="226"/>
      <c r="H137" s="223"/>
      <c r="I137" s="230">
        <v>17518.5</v>
      </c>
      <c r="J137" s="226"/>
      <c r="K137" s="226"/>
      <c r="L137" s="551"/>
      <c r="M137" s="565"/>
      <c r="N137" s="537"/>
      <c r="O137" s="88"/>
      <c r="P137" s="83"/>
      <c r="Q137" s="576"/>
      <c r="R137" s="576"/>
      <c r="S137" s="677"/>
    </row>
    <row r="138" spans="1:19" ht="15" customHeight="1">
      <c r="A138" s="199">
        <v>76</v>
      </c>
      <c r="B138" s="200" t="s">
        <v>354</v>
      </c>
      <c r="C138" s="201" t="s">
        <v>355</v>
      </c>
      <c r="D138" s="212" t="s">
        <v>274</v>
      </c>
      <c r="E138" s="190" t="s">
        <v>260</v>
      </c>
      <c r="F138" s="191">
        <v>1235.67</v>
      </c>
      <c r="G138" s="191">
        <v>1235.67</v>
      </c>
      <c r="H138" s="193">
        <f>F138/17*100</f>
        <v>7268.64705882353</v>
      </c>
      <c r="I138" s="192"/>
      <c r="J138" s="192"/>
      <c r="K138" s="192"/>
      <c r="L138" s="199" t="s">
        <v>243</v>
      </c>
      <c r="M138" s="202">
        <v>40676</v>
      </c>
      <c r="N138" s="203" t="s">
        <v>15</v>
      </c>
      <c r="O138" s="11"/>
      <c r="P138" s="54"/>
      <c r="Q138" s="3">
        <v>10</v>
      </c>
      <c r="R138" s="3" t="s">
        <v>347</v>
      </c>
      <c r="S138" s="3" t="s">
        <v>353</v>
      </c>
    </row>
    <row r="139" spans="1:20" ht="15" customHeight="1">
      <c r="A139" s="594">
        <v>77</v>
      </c>
      <c r="B139" s="675" t="s">
        <v>356</v>
      </c>
      <c r="C139" s="596" t="s">
        <v>357</v>
      </c>
      <c r="D139" s="597" t="s">
        <v>259</v>
      </c>
      <c r="E139" s="190" t="s">
        <v>260</v>
      </c>
      <c r="F139" s="191">
        <v>901225.78</v>
      </c>
      <c r="G139" s="191">
        <v>901225.78</v>
      </c>
      <c r="H139" s="192"/>
      <c r="I139" s="192"/>
      <c r="J139" s="192"/>
      <c r="K139" s="192"/>
      <c r="L139" s="549" t="s">
        <v>265</v>
      </c>
      <c r="M139" s="564">
        <v>40688</v>
      </c>
      <c r="N139" s="535" t="s">
        <v>15</v>
      </c>
      <c r="O139" s="11"/>
      <c r="P139" s="54"/>
      <c r="Q139" s="558">
        <v>11</v>
      </c>
      <c r="R139" s="558" t="s">
        <v>331</v>
      </c>
      <c r="S139" s="558" t="s">
        <v>331</v>
      </c>
      <c r="T139" s="79"/>
    </row>
    <row r="140" spans="1:20" ht="15" customHeight="1">
      <c r="A140" s="594"/>
      <c r="B140" s="675"/>
      <c r="C140" s="596"/>
      <c r="D140" s="597"/>
      <c r="E140" s="190" t="s">
        <v>273</v>
      </c>
      <c r="F140" s="191">
        <v>854870.37</v>
      </c>
      <c r="G140" s="191">
        <v>854870.37</v>
      </c>
      <c r="H140" s="192"/>
      <c r="I140" s="192"/>
      <c r="J140" s="192"/>
      <c r="K140" s="192"/>
      <c r="L140" s="551"/>
      <c r="M140" s="565"/>
      <c r="N140" s="537"/>
      <c r="O140" s="11"/>
      <c r="P140" s="54"/>
      <c r="Q140" s="559"/>
      <c r="R140" s="559"/>
      <c r="S140" s="559"/>
      <c r="T140" s="79"/>
    </row>
    <row r="141" spans="1:19" ht="15" customHeight="1">
      <c r="A141" s="199">
        <v>78</v>
      </c>
      <c r="B141" s="200" t="s">
        <v>0</v>
      </c>
      <c r="C141" s="201" t="s">
        <v>358</v>
      </c>
      <c r="D141" s="202" t="s">
        <v>274</v>
      </c>
      <c r="E141" s="190" t="s">
        <v>260</v>
      </c>
      <c r="F141" s="191">
        <v>10156.04</v>
      </c>
      <c r="G141" s="192"/>
      <c r="H141" s="192"/>
      <c r="I141" s="191">
        <v>10156.04</v>
      </c>
      <c r="J141" s="192"/>
      <c r="K141" s="192"/>
      <c r="L141" s="199" t="s">
        <v>265</v>
      </c>
      <c r="M141" s="202">
        <v>40690</v>
      </c>
      <c r="N141" s="203" t="s">
        <v>28</v>
      </c>
      <c r="O141" s="11"/>
      <c r="P141" s="54"/>
      <c r="Q141" s="3">
        <v>12</v>
      </c>
      <c r="R141" s="3" t="s">
        <v>347</v>
      </c>
      <c r="S141" s="3" t="s">
        <v>353</v>
      </c>
    </row>
    <row r="142" spans="1:20" ht="15" customHeight="1">
      <c r="A142" s="594">
        <v>79</v>
      </c>
      <c r="B142" s="675" t="s">
        <v>359</v>
      </c>
      <c r="C142" s="596" t="s">
        <v>360</v>
      </c>
      <c r="D142" s="597" t="s">
        <v>274</v>
      </c>
      <c r="E142" s="190" t="s">
        <v>260</v>
      </c>
      <c r="F142" s="191">
        <v>1435.17</v>
      </c>
      <c r="G142" s="192"/>
      <c r="H142" s="192"/>
      <c r="I142" s="191">
        <v>1435.17</v>
      </c>
      <c r="J142" s="192"/>
      <c r="K142" s="192"/>
      <c r="L142" s="549" t="s">
        <v>285</v>
      </c>
      <c r="M142" s="564">
        <v>40694</v>
      </c>
      <c r="N142" s="535" t="s">
        <v>266</v>
      </c>
      <c r="O142" s="11"/>
      <c r="P142" s="54"/>
      <c r="Q142" s="566">
        <v>13</v>
      </c>
      <c r="R142" s="566" t="s">
        <v>276</v>
      </c>
      <c r="S142" s="566" t="s">
        <v>276</v>
      </c>
      <c r="T142" s="31"/>
    </row>
    <row r="143" spans="1:20" ht="15" customHeight="1">
      <c r="A143" s="594"/>
      <c r="B143" s="675"/>
      <c r="C143" s="596"/>
      <c r="D143" s="597"/>
      <c r="E143" s="190" t="s">
        <v>273</v>
      </c>
      <c r="F143" s="191">
        <v>1322.75</v>
      </c>
      <c r="G143" s="192"/>
      <c r="H143" s="192"/>
      <c r="I143" s="191">
        <v>1322.75</v>
      </c>
      <c r="J143" s="192"/>
      <c r="K143" s="192"/>
      <c r="L143" s="550"/>
      <c r="M143" s="577"/>
      <c r="N143" s="536"/>
      <c r="O143" s="11"/>
      <c r="P143" s="54"/>
      <c r="Q143" s="602"/>
      <c r="R143" s="602"/>
      <c r="S143" s="602"/>
      <c r="T143" s="31"/>
    </row>
    <row r="144" spans="1:19" ht="15" customHeight="1">
      <c r="A144" s="594"/>
      <c r="B144" s="675"/>
      <c r="C144" s="596"/>
      <c r="D144" s="597"/>
      <c r="E144" s="190" t="s">
        <v>279</v>
      </c>
      <c r="F144" s="191">
        <v>2126.96</v>
      </c>
      <c r="G144" s="192"/>
      <c r="H144" s="192"/>
      <c r="I144" s="191">
        <v>2121.9</v>
      </c>
      <c r="J144" s="192"/>
      <c r="K144" s="192"/>
      <c r="L144" s="550"/>
      <c r="M144" s="577"/>
      <c r="N144" s="536"/>
      <c r="O144" s="11"/>
      <c r="P144" s="54"/>
      <c r="Q144" s="602"/>
      <c r="R144" s="602"/>
      <c r="S144" s="602"/>
    </row>
    <row r="145" spans="1:19" ht="15" customHeight="1">
      <c r="A145" s="594"/>
      <c r="B145" s="675"/>
      <c r="C145" s="596"/>
      <c r="D145" s="597"/>
      <c r="E145" s="190" t="s">
        <v>280</v>
      </c>
      <c r="F145" s="191">
        <v>3187.39</v>
      </c>
      <c r="G145" s="192"/>
      <c r="H145" s="192"/>
      <c r="I145" s="191">
        <v>3187.39</v>
      </c>
      <c r="J145" s="192"/>
      <c r="K145" s="192"/>
      <c r="L145" s="551"/>
      <c r="M145" s="565"/>
      <c r="N145" s="537"/>
      <c r="O145" s="11"/>
      <c r="P145" s="54"/>
      <c r="Q145" s="567"/>
      <c r="R145" s="567"/>
      <c r="S145" s="567"/>
    </row>
    <row r="146" spans="1:19" ht="15" customHeight="1" thickBot="1">
      <c r="A146" s="199">
        <v>80</v>
      </c>
      <c r="B146" s="200" t="s">
        <v>361</v>
      </c>
      <c r="C146" s="201" t="s">
        <v>362</v>
      </c>
      <c r="D146" s="202" t="s">
        <v>259</v>
      </c>
      <c r="E146" s="190" t="s">
        <v>260</v>
      </c>
      <c r="F146" s="191">
        <v>44536.5</v>
      </c>
      <c r="G146" s="192"/>
      <c r="H146" s="192"/>
      <c r="I146" s="191">
        <v>44536.5</v>
      </c>
      <c r="J146" s="192"/>
      <c r="K146" s="192"/>
      <c r="L146" s="199" t="s">
        <v>243</v>
      </c>
      <c r="M146" s="202">
        <v>40694</v>
      </c>
      <c r="N146" s="203" t="s">
        <v>266</v>
      </c>
      <c r="O146" s="11"/>
      <c r="P146" s="54"/>
      <c r="Q146" s="3">
        <v>14</v>
      </c>
      <c r="R146" s="3" t="s">
        <v>263</v>
      </c>
      <c r="S146" s="3" t="s">
        <v>263</v>
      </c>
    </row>
    <row r="147" spans="1:27" s="13" customFormat="1" ht="26.25" customHeight="1" thickBot="1">
      <c r="A147" s="671" t="s">
        <v>363</v>
      </c>
      <c r="B147" s="672"/>
      <c r="C147" s="672"/>
      <c r="D147" s="672"/>
      <c r="E147" s="672"/>
      <c r="F147" s="673"/>
      <c r="G147" s="673"/>
      <c r="H147" s="673"/>
      <c r="I147" s="673"/>
      <c r="J147" s="673"/>
      <c r="K147" s="673"/>
      <c r="L147" s="673"/>
      <c r="M147" s="673"/>
      <c r="N147" s="674"/>
      <c r="O147" s="89"/>
      <c r="P147" s="90"/>
      <c r="Q147" s="91"/>
      <c r="R147" s="92"/>
      <c r="S147" s="92"/>
      <c r="T147" s="92"/>
      <c r="U147" s="91"/>
      <c r="V147" s="91"/>
      <c r="W147" s="91"/>
      <c r="X147" s="91"/>
      <c r="Y147" s="91"/>
      <c r="Z147" s="91"/>
      <c r="AA147" s="91"/>
    </row>
    <row r="148" spans="1:27" s="13" customFormat="1" ht="33.75" customHeight="1">
      <c r="A148" s="136" t="s">
        <v>12</v>
      </c>
      <c r="B148" s="137" t="s">
        <v>13</v>
      </c>
      <c r="C148" s="138" t="s">
        <v>77</v>
      </c>
      <c r="D148" s="139" t="s">
        <v>249</v>
      </c>
      <c r="E148" s="140" t="s">
        <v>250</v>
      </c>
      <c r="F148" s="129" t="s">
        <v>42</v>
      </c>
      <c r="G148" s="129" t="s">
        <v>251</v>
      </c>
      <c r="H148" s="129" t="s">
        <v>252</v>
      </c>
      <c r="I148" s="129" t="s">
        <v>10</v>
      </c>
      <c r="J148" s="129" t="s">
        <v>253</v>
      </c>
      <c r="K148" s="141" t="s">
        <v>304</v>
      </c>
      <c r="L148" s="137" t="s">
        <v>255</v>
      </c>
      <c r="M148" s="139" t="s">
        <v>624</v>
      </c>
      <c r="N148" s="141" t="s">
        <v>14</v>
      </c>
      <c r="O148" s="94"/>
      <c r="P148" s="94"/>
      <c r="Q148" s="93" t="s">
        <v>12</v>
      </c>
      <c r="R148" s="96" t="s">
        <v>256</v>
      </c>
      <c r="S148" s="93" t="s">
        <v>257</v>
      </c>
      <c r="T148" s="95"/>
      <c r="V148" s="91"/>
      <c r="AA148" s="91"/>
    </row>
    <row r="149" spans="1:27" s="13" customFormat="1" ht="15" customHeight="1">
      <c r="A149" s="640">
        <v>81</v>
      </c>
      <c r="B149" s="664" t="s">
        <v>364</v>
      </c>
      <c r="C149" s="642" t="s">
        <v>60</v>
      </c>
      <c r="D149" s="643" t="s">
        <v>259</v>
      </c>
      <c r="E149" s="244" t="s">
        <v>260</v>
      </c>
      <c r="F149" s="245">
        <v>1625.5</v>
      </c>
      <c r="G149" s="245"/>
      <c r="H149" s="245"/>
      <c r="I149" s="245"/>
      <c r="J149" s="245"/>
      <c r="K149" s="245">
        <v>154.52</v>
      </c>
      <c r="L149" s="644" t="s">
        <v>278</v>
      </c>
      <c r="M149" s="646">
        <v>40695</v>
      </c>
      <c r="N149" s="667" t="s">
        <v>365</v>
      </c>
      <c r="O149" s="97"/>
      <c r="P149" s="98"/>
      <c r="Q149" s="638">
        <v>1</v>
      </c>
      <c r="R149" s="638" t="s">
        <v>366</v>
      </c>
      <c r="S149" s="638" t="s">
        <v>366</v>
      </c>
      <c r="T149" s="99"/>
      <c r="V149" s="100"/>
      <c r="AA149" s="99"/>
    </row>
    <row r="150" spans="1:27" s="13" customFormat="1" ht="15" customHeight="1">
      <c r="A150" s="640"/>
      <c r="B150" s="664"/>
      <c r="C150" s="642"/>
      <c r="D150" s="643"/>
      <c r="E150" s="246" t="s">
        <v>273</v>
      </c>
      <c r="F150" s="247">
        <v>8351.31</v>
      </c>
      <c r="G150" s="247"/>
      <c r="H150" s="247"/>
      <c r="I150" s="247"/>
      <c r="J150" s="247"/>
      <c r="K150" s="247">
        <v>7464.25</v>
      </c>
      <c r="L150" s="657"/>
      <c r="M150" s="658"/>
      <c r="N150" s="668"/>
      <c r="O150" s="101"/>
      <c r="P150" s="102"/>
      <c r="Q150" s="670"/>
      <c r="R150" s="670"/>
      <c r="S150" s="670"/>
      <c r="T150" s="92"/>
      <c r="V150" s="103"/>
      <c r="AA150" s="92"/>
    </row>
    <row r="151" spans="1:27" s="13" customFormat="1" ht="15" customHeight="1">
      <c r="A151" s="640"/>
      <c r="B151" s="664"/>
      <c r="C151" s="642"/>
      <c r="D151" s="643"/>
      <c r="E151" s="246" t="s">
        <v>279</v>
      </c>
      <c r="F151" s="247">
        <v>15599.25</v>
      </c>
      <c r="G151" s="247"/>
      <c r="H151" s="247"/>
      <c r="I151" s="247"/>
      <c r="J151" s="247"/>
      <c r="K151" s="247">
        <v>1418.43</v>
      </c>
      <c r="L151" s="657"/>
      <c r="M151" s="658"/>
      <c r="N151" s="668"/>
      <c r="O151" s="101"/>
      <c r="P151" s="102"/>
      <c r="Q151" s="670"/>
      <c r="R151" s="670"/>
      <c r="S151" s="670"/>
      <c r="T151" s="92"/>
      <c r="V151" s="103"/>
      <c r="AA151" s="92"/>
    </row>
    <row r="152" spans="1:27" s="13" customFormat="1" ht="15" customHeight="1">
      <c r="A152" s="640"/>
      <c r="B152" s="664"/>
      <c r="C152" s="642"/>
      <c r="D152" s="643"/>
      <c r="E152" s="244" t="s">
        <v>280</v>
      </c>
      <c r="F152" s="245">
        <v>7046.02</v>
      </c>
      <c r="G152" s="245"/>
      <c r="H152" s="245"/>
      <c r="I152" s="245"/>
      <c r="J152" s="245"/>
      <c r="K152" s="245">
        <v>1903.6</v>
      </c>
      <c r="L152" s="645"/>
      <c r="M152" s="647"/>
      <c r="N152" s="669"/>
      <c r="O152" s="101"/>
      <c r="P152" s="102"/>
      <c r="Q152" s="639"/>
      <c r="R152" s="639"/>
      <c r="S152" s="639"/>
      <c r="T152" s="92"/>
      <c r="V152" s="95"/>
      <c r="AA152" s="92"/>
    </row>
    <row r="153" spans="1:19" s="13" customFormat="1" ht="15" customHeight="1">
      <c r="A153" s="248">
        <v>82</v>
      </c>
      <c r="B153" s="249" t="s">
        <v>367</v>
      </c>
      <c r="C153" s="250" t="s">
        <v>95</v>
      </c>
      <c r="D153" s="251" t="s">
        <v>259</v>
      </c>
      <c r="E153" s="246" t="s">
        <v>260</v>
      </c>
      <c r="F153" s="247">
        <v>1013992.93</v>
      </c>
      <c r="G153" s="247"/>
      <c r="H153" s="247"/>
      <c r="I153" s="247"/>
      <c r="J153" s="247">
        <v>1013992.93</v>
      </c>
      <c r="K153" s="252"/>
      <c r="L153" s="248" t="s">
        <v>227</v>
      </c>
      <c r="M153" s="251">
        <v>40701</v>
      </c>
      <c r="N153" s="253" t="s">
        <v>32</v>
      </c>
      <c r="O153" s="101"/>
      <c r="P153" s="102"/>
      <c r="Q153" s="104">
        <v>2</v>
      </c>
      <c r="R153" s="104" t="s">
        <v>276</v>
      </c>
      <c r="S153" s="104" t="s">
        <v>276</v>
      </c>
    </row>
    <row r="154" spans="1:19" s="13" customFormat="1" ht="15" customHeight="1">
      <c r="A154" s="640">
        <v>83</v>
      </c>
      <c r="B154" s="664" t="s">
        <v>367</v>
      </c>
      <c r="C154" s="642" t="s">
        <v>92</v>
      </c>
      <c r="D154" s="251" t="s">
        <v>259</v>
      </c>
      <c r="E154" s="246" t="s">
        <v>260</v>
      </c>
      <c r="F154" s="247">
        <v>188491.77</v>
      </c>
      <c r="G154" s="247"/>
      <c r="H154" s="247"/>
      <c r="I154" s="247"/>
      <c r="J154" s="247">
        <v>188491.77</v>
      </c>
      <c r="K154" s="252"/>
      <c r="L154" s="644" t="s">
        <v>227</v>
      </c>
      <c r="M154" s="646">
        <v>40701</v>
      </c>
      <c r="N154" s="648" t="s">
        <v>32</v>
      </c>
      <c r="O154" s="101"/>
      <c r="P154" s="102"/>
      <c r="Q154" s="635">
        <v>3</v>
      </c>
      <c r="R154" s="635" t="s">
        <v>276</v>
      </c>
      <c r="S154" s="635" t="s">
        <v>276</v>
      </c>
    </row>
    <row r="155" spans="1:19" s="13" customFormat="1" ht="15" customHeight="1">
      <c r="A155" s="640"/>
      <c r="B155" s="664"/>
      <c r="C155" s="642"/>
      <c r="D155" s="251" t="s">
        <v>259</v>
      </c>
      <c r="E155" s="246" t="s">
        <v>273</v>
      </c>
      <c r="F155" s="247">
        <v>423365.51</v>
      </c>
      <c r="G155" s="247"/>
      <c r="H155" s="247"/>
      <c r="I155" s="247"/>
      <c r="J155" s="247">
        <v>423365.51</v>
      </c>
      <c r="K155" s="252"/>
      <c r="L155" s="645"/>
      <c r="M155" s="647"/>
      <c r="N155" s="649"/>
      <c r="O155" s="101"/>
      <c r="P155" s="102"/>
      <c r="Q155" s="636"/>
      <c r="R155" s="636"/>
      <c r="S155" s="636"/>
    </row>
    <row r="156" spans="1:19" s="13" customFormat="1" ht="15" customHeight="1">
      <c r="A156" s="640">
        <v>84</v>
      </c>
      <c r="B156" s="664" t="s">
        <v>367</v>
      </c>
      <c r="C156" s="642" t="s">
        <v>93</v>
      </c>
      <c r="D156" s="643" t="s">
        <v>259</v>
      </c>
      <c r="E156" s="246" t="s">
        <v>260</v>
      </c>
      <c r="F156" s="247">
        <v>33806.49</v>
      </c>
      <c r="G156" s="247"/>
      <c r="H156" s="247"/>
      <c r="I156" s="247"/>
      <c r="J156" s="247">
        <v>33806.49</v>
      </c>
      <c r="K156" s="252"/>
      <c r="L156" s="644" t="s">
        <v>227</v>
      </c>
      <c r="M156" s="646">
        <v>40701</v>
      </c>
      <c r="N156" s="648" t="s">
        <v>32</v>
      </c>
      <c r="O156" s="101"/>
      <c r="P156" s="102"/>
      <c r="Q156" s="665">
        <v>4</v>
      </c>
      <c r="R156" s="665" t="s">
        <v>276</v>
      </c>
      <c r="S156" s="665" t="s">
        <v>276</v>
      </c>
    </row>
    <row r="157" spans="1:19" s="13" customFormat="1" ht="15" customHeight="1">
      <c r="A157" s="640"/>
      <c r="B157" s="664"/>
      <c r="C157" s="642"/>
      <c r="D157" s="643"/>
      <c r="E157" s="246" t="s">
        <v>273</v>
      </c>
      <c r="F157" s="247">
        <v>174874.56</v>
      </c>
      <c r="G157" s="247"/>
      <c r="H157" s="247"/>
      <c r="I157" s="247"/>
      <c r="J157" s="247">
        <v>174874.56</v>
      </c>
      <c r="K157" s="252"/>
      <c r="L157" s="645"/>
      <c r="M157" s="647"/>
      <c r="N157" s="649"/>
      <c r="O157" s="101"/>
      <c r="P157" s="102"/>
      <c r="Q157" s="666"/>
      <c r="R157" s="666"/>
      <c r="S157" s="666"/>
    </row>
    <row r="158" spans="1:19" s="13" customFormat="1" ht="21" customHeight="1">
      <c r="A158" s="254">
        <v>85</v>
      </c>
      <c r="B158" s="249" t="s">
        <v>367</v>
      </c>
      <c r="C158" s="250" t="s">
        <v>94</v>
      </c>
      <c r="D158" s="251" t="s">
        <v>259</v>
      </c>
      <c r="E158" s="246" t="s">
        <v>260</v>
      </c>
      <c r="F158" s="247">
        <v>246465.92</v>
      </c>
      <c r="G158" s="247"/>
      <c r="H158" s="247"/>
      <c r="I158" s="247"/>
      <c r="J158" s="247">
        <v>246465.92</v>
      </c>
      <c r="K158" s="252"/>
      <c r="L158" s="248" t="s">
        <v>227</v>
      </c>
      <c r="M158" s="251">
        <v>40701</v>
      </c>
      <c r="N158" s="253" t="s">
        <v>32</v>
      </c>
      <c r="O158" s="101"/>
      <c r="P158" s="102"/>
      <c r="Q158" s="104">
        <v>5</v>
      </c>
      <c r="R158" s="104" t="s">
        <v>276</v>
      </c>
      <c r="S158" s="104" t="s">
        <v>276</v>
      </c>
    </row>
    <row r="159" spans="1:19" s="13" customFormat="1" ht="33.75" customHeight="1">
      <c r="A159" s="254">
        <v>86</v>
      </c>
      <c r="B159" s="255" t="s">
        <v>368</v>
      </c>
      <c r="C159" s="256" t="s">
        <v>189</v>
      </c>
      <c r="D159" s="257" t="s">
        <v>274</v>
      </c>
      <c r="E159" s="244" t="s">
        <v>260</v>
      </c>
      <c r="F159" s="245">
        <v>48132.97</v>
      </c>
      <c r="G159" s="245">
        <v>48132.97</v>
      </c>
      <c r="H159" s="258">
        <v>8182.6049</v>
      </c>
      <c r="I159" s="247"/>
      <c r="J159" s="247"/>
      <c r="K159" s="252"/>
      <c r="L159" s="254" t="s">
        <v>265</v>
      </c>
      <c r="M159" s="257">
        <v>40702</v>
      </c>
      <c r="N159" s="259" t="s">
        <v>262</v>
      </c>
      <c r="O159" s="101"/>
      <c r="P159" s="102"/>
      <c r="Q159" s="105">
        <v>6</v>
      </c>
      <c r="R159" s="105" t="s">
        <v>276</v>
      </c>
      <c r="S159" s="105" t="s">
        <v>276</v>
      </c>
    </row>
    <row r="160" spans="1:19" s="13" customFormat="1" ht="15" customHeight="1">
      <c r="A160" s="640">
        <v>87</v>
      </c>
      <c r="B160" s="653" t="s">
        <v>368</v>
      </c>
      <c r="C160" s="642" t="s">
        <v>190</v>
      </c>
      <c r="D160" s="643" t="s">
        <v>259</v>
      </c>
      <c r="E160" s="246" t="s">
        <v>260</v>
      </c>
      <c r="F160" s="247">
        <v>5319.57</v>
      </c>
      <c r="G160" s="247">
        <v>5319.57</v>
      </c>
      <c r="H160" s="247"/>
      <c r="I160" s="247"/>
      <c r="J160" s="247"/>
      <c r="K160" s="252"/>
      <c r="L160" s="644" t="s">
        <v>265</v>
      </c>
      <c r="M160" s="646">
        <v>40702</v>
      </c>
      <c r="N160" s="648" t="s">
        <v>262</v>
      </c>
      <c r="O160" s="101"/>
      <c r="P160" s="102"/>
      <c r="Q160" s="662">
        <v>7</v>
      </c>
      <c r="R160" s="662" t="s">
        <v>276</v>
      </c>
      <c r="S160" s="662" t="s">
        <v>276</v>
      </c>
    </row>
    <row r="161" spans="1:19" s="13" customFormat="1" ht="15" customHeight="1">
      <c r="A161" s="640"/>
      <c r="B161" s="653"/>
      <c r="C161" s="642"/>
      <c r="D161" s="643"/>
      <c r="E161" s="246" t="s">
        <v>273</v>
      </c>
      <c r="F161" s="247">
        <v>94360.5</v>
      </c>
      <c r="G161" s="247">
        <v>94360.5</v>
      </c>
      <c r="H161" s="247"/>
      <c r="I161" s="247"/>
      <c r="J161" s="247"/>
      <c r="K161" s="252"/>
      <c r="L161" s="645"/>
      <c r="M161" s="647"/>
      <c r="N161" s="649"/>
      <c r="O161" s="101"/>
      <c r="P161" s="102"/>
      <c r="Q161" s="663"/>
      <c r="R161" s="663"/>
      <c r="S161" s="663"/>
    </row>
    <row r="162" spans="1:19" s="13" customFormat="1" ht="15" customHeight="1">
      <c r="A162" s="640">
        <v>88</v>
      </c>
      <c r="B162" s="664" t="s">
        <v>369</v>
      </c>
      <c r="C162" s="642" t="s">
        <v>370</v>
      </c>
      <c r="D162" s="643" t="s">
        <v>259</v>
      </c>
      <c r="E162" s="246" t="s">
        <v>260</v>
      </c>
      <c r="F162" s="247">
        <v>5000</v>
      </c>
      <c r="G162" s="247"/>
      <c r="H162" s="247"/>
      <c r="I162" s="247">
        <v>5000</v>
      </c>
      <c r="J162" s="247"/>
      <c r="K162" s="252"/>
      <c r="L162" s="644" t="s">
        <v>243</v>
      </c>
      <c r="M162" s="646">
        <v>40704</v>
      </c>
      <c r="N162" s="648" t="s">
        <v>28</v>
      </c>
      <c r="O162" s="101"/>
      <c r="P162" s="102"/>
      <c r="Q162" s="660">
        <v>8</v>
      </c>
      <c r="R162" s="660" t="s">
        <v>276</v>
      </c>
      <c r="S162" s="660" t="s">
        <v>276</v>
      </c>
    </row>
    <row r="163" spans="1:19" s="13" customFormat="1" ht="15" customHeight="1">
      <c r="A163" s="640"/>
      <c r="B163" s="664"/>
      <c r="C163" s="642"/>
      <c r="D163" s="643"/>
      <c r="E163" s="246" t="s">
        <v>273</v>
      </c>
      <c r="F163" s="247">
        <v>150</v>
      </c>
      <c r="G163" s="247"/>
      <c r="H163" s="247"/>
      <c r="I163" s="247"/>
      <c r="J163" s="247"/>
      <c r="K163" s="252"/>
      <c r="L163" s="645"/>
      <c r="M163" s="647"/>
      <c r="N163" s="649"/>
      <c r="O163" s="101"/>
      <c r="P163" s="102"/>
      <c r="Q163" s="661"/>
      <c r="R163" s="661"/>
      <c r="S163" s="661"/>
    </row>
    <row r="164" spans="1:19" s="13" customFormat="1" ht="15" customHeight="1">
      <c r="A164" s="248">
        <v>89</v>
      </c>
      <c r="B164" s="249" t="s">
        <v>369</v>
      </c>
      <c r="C164" s="250" t="s">
        <v>371</v>
      </c>
      <c r="D164" s="251" t="s">
        <v>274</v>
      </c>
      <c r="E164" s="246" t="s">
        <v>260</v>
      </c>
      <c r="F164" s="247">
        <v>26317.7</v>
      </c>
      <c r="G164" s="247"/>
      <c r="H164" s="247"/>
      <c r="I164" s="247">
        <v>26317.7</v>
      </c>
      <c r="J164" s="247"/>
      <c r="K164" s="252"/>
      <c r="L164" s="248" t="s">
        <v>243</v>
      </c>
      <c r="M164" s="251">
        <v>40704</v>
      </c>
      <c r="N164" s="253" t="s">
        <v>28</v>
      </c>
      <c r="O164" s="101"/>
      <c r="P164" s="102"/>
      <c r="Q164" s="104">
        <v>9</v>
      </c>
      <c r="R164" s="104" t="s">
        <v>276</v>
      </c>
      <c r="S164" s="104" t="s">
        <v>276</v>
      </c>
    </row>
    <row r="165" spans="1:19" s="13" customFormat="1" ht="15" customHeight="1">
      <c r="A165" s="248">
        <v>90</v>
      </c>
      <c r="B165" s="249" t="s">
        <v>369</v>
      </c>
      <c r="C165" s="250" t="s">
        <v>372</v>
      </c>
      <c r="D165" s="251" t="s">
        <v>274</v>
      </c>
      <c r="E165" s="246" t="s">
        <v>260</v>
      </c>
      <c r="F165" s="247">
        <v>16495.1</v>
      </c>
      <c r="G165" s="247"/>
      <c r="H165" s="247"/>
      <c r="I165" s="247">
        <v>16495.1</v>
      </c>
      <c r="J165" s="247"/>
      <c r="K165" s="252"/>
      <c r="L165" s="248" t="s">
        <v>243</v>
      </c>
      <c r="M165" s="251">
        <v>40704</v>
      </c>
      <c r="N165" s="253" t="s">
        <v>28</v>
      </c>
      <c r="O165" s="101"/>
      <c r="P165" s="102"/>
      <c r="Q165" s="104">
        <v>10</v>
      </c>
      <c r="R165" s="104" t="s">
        <v>276</v>
      </c>
      <c r="S165" s="104" t="s">
        <v>276</v>
      </c>
    </row>
    <row r="166" spans="1:19" s="13" customFormat="1" ht="15" customHeight="1">
      <c r="A166" s="254">
        <v>91</v>
      </c>
      <c r="B166" s="260" t="s">
        <v>373</v>
      </c>
      <c r="C166" s="256" t="s">
        <v>374</v>
      </c>
      <c r="D166" s="257" t="s">
        <v>259</v>
      </c>
      <c r="E166" s="244" t="s">
        <v>260</v>
      </c>
      <c r="F166" s="245">
        <v>8895.1</v>
      </c>
      <c r="G166" s="245"/>
      <c r="H166" s="245"/>
      <c r="I166" s="245">
        <v>8895.1</v>
      </c>
      <c r="J166" s="247"/>
      <c r="K166" s="252"/>
      <c r="L166" s="254" t="s">
        <v>265</v>
      </c>
      <c r="M166" s="257">
        <v>40707</v>
      </c>
      <c r="N166" s="259" t="s">
        <v>28</v>
      </c>
      <c r="O166" s="101"/>
      <c r="P166" s="102"/>
      <c r="Q166" s="105">
        <v>11</v>
      </c>
      <c r="R166" s="105" t="s">
        <v>353</v>
      </c>
      <c r="S166" s="105" t="s">
        <v>353</v>
      </c>
    </row>
    <row r="167" spans="1:19" s="13" customFormat="1" ht="15" customHeight="1">
      <c r="A167" s="640">
        <v>92</v>
      </c>
      <c r="B167" s="653" t="s">
        <v>375</v>
      </c>
      <c r="C167" s="642" t="s">
        <v>376</v>
      </c>
      <c r="D167" s="643" t="s">
        <v>274</v>
      </c>
      <c r="E167" s="244" t="s">
        <v>260</v>
      </c>
      <c r="F167" s="245">
        <v>224990.66</v>
      </c>
      <c r="G167" s="245"/>
      <c r="H167" s="245"/>
      <c r="I167" s="245"/>
      <c r="J167" s="245">
        <v>224990.66</v>
      </c>
      <c r="K167" s="252"/>
      <c r="L167" s="644" t="s">
        <v>229</v>
      </c>
      <c r="M167" s="646">
        <v>40711</v>
      </c>
      <c r="N167" s="648" t="s">
        <v>32</v>
      </c>
      <c r="O167" s="101"/>
      <c r="P167" s="102"/>
      <c r="Q167" s="654">
        <v>12</v>
      </c>
      <c r="R167" s="654" t="s">
        <v>305</v>
      </c>
      <c r="S167" s="654" t="s">
        <v>305</v>
      </c>
    </row>
    <row r="168" spans="1:19" s="13" customFormat="1" ht="15" customHeight="1">
      <c r="A168" s="640"/>
      <c r="B168" s="653"/>
      <c r="C168" s="642"/>
      <c r="D168" s="643"/>
      <c r="E168" s="244" t="s">
        <v>273</v>
      </c>
      <c r="F168" s="245">
        <v>140191.4</v>
      </c>
      <c r="G168" s="245"/>
      <c r="H168" s="245"/>
      <c r="I168" s="245"/>
      <c r="J168" s="245">
        <v>140191.4</v>
      </c>
      <c r="K168" s="252"/>
      <c r="L168" s="657"/>
      <c r="M168" s="658"/>
      <c r="N168" s="659"/>
      <c r="O168" s="101"/>
      <c r="P168" s="102"/>
      <c r="Q168" s="655"/>
      <c r="R168" s="655"/>
      <c r="S168" s="655"/>
    </row>
    <row r="169" spans="1:19" s="13" customFormat="1" ht="15" customHeight="1">
      <c r="A169" s="640"/>
      <c r="B169" s="653"/>
      <c r="C169" s="642"/>
      <c r="D169" s="643"/>
      <c r="E169" s="244" t="s">
        <v>279</v>
      </c>
      <c r="F169" s="245">
        <v>3406901.08</v>
      </c>
      <c r="G169" s="245"/>
      <c r="H169" s="245"/>
      <c r="I169" s="245"/>
      <c r="J169" s="245">
        <v>3406901.08</v>
      </c>
      <c r="K169" s="252"/>
      <c r="L169" s="645"/>
      <c r="M169" s="647"/>
      <c r="N169" s="649"/>
      <c r="O169" s="101"/>
      <c r="P169" s="102"/>
      <c r="Q169" s="656"/>
      <c r="R169" s="656"/>
      <c r="S169" s="656"/>
    </row>
    <row r="170" spans="1:19" s="13" customFormat="1" ht="15" customHeight="1">
      <c r="A170" s="640">
        <v>93</v>
      </c>
      <c r="B170" s="653" t="s">
        <v>377</v>
      </c>
      <c r="C170" s="642" t="s">
        <v>378</v>
      </c>
      <c r="D170" s="643" t="s">
        <v>259</v>
      </c>
      <c r="E170" s="246" t="s">
        <v>260</v>
      </c>
      <c r="F170" s="247">
        <v>9453.71</v>
      </c>
      <c r="G170" s="247"/>
      <c r="H170" s="247"/>
      <c r="I170" s="247">
        <v>9453.71</v>
      </c>
      <c r="J170" s="247"/>
      <c r="K170" s="252"/>
      <c r="L170" s="644" t="s">
        <v>265</v>
      </c>
      <c r="M170" s="646">
        <v>40721</v>
      </c>
      <c r="N170" s="648" t="s">
        <v>28</v>
      </c>
      <c r="O170" s="101"/>
      <c r="P170" s="102"/>
      <c r="Q170" s="650">
        <v>13</v>
      </c>
      <c r="R170" s="650" t="s">
        <v>353</v>
      </c>
      <c r="S170" s="650" t="s">
        <v>353</v>
      </c>
    </row>
    <row r="171" spans="1:19" s="13" customFormat="1" ht="15" customHeight="1">
      <c r="A171" s="640"/>
      <c r="B171" s="653"/>
      <c r="C171" s="642"/>
      <c r="D171" s="643"/>
      <c r="E171" s="246" t="s">
        <v>273</v>
      </c>
      <c r="F171" s="247">
        <v>26629.27</v>
      </c>
      <c r="G171" s="247"/>
      <c r="H171" s="247"/>
      <c r="I171" s="247">
        <v>10226.68</v>
      </c>
      <c r="J171" s="247"/>
      <c r="K171" s="261">
        <v>10226.68</v>
      </c>
      <c r="L171" s="657"/>
      <c r="M171" s="658"/>
      <c r="N171" s="659"/>
      <c r="O171" s="101"/>
      <c r="P171" s="102"/>
      <c r="Q171" s="651"/>
      <c r="R171" s="651"/>
      <c r="S171" s="651"/>
    </row>
    <row r="172" spans="1:19" s="13" customFormat="1" ht="15" customHeight="1">
      <c r="A172" s="640"/>
      <c r="B172" s="653"/>
      <c r="C172" s="642"/>
      <c r="D172" s="643"/>
      <c r="E172" s="246" t="s">
        <v>279</v>
      </c>
      <c r="F172" s="247">
        <v>16489.37</v>
      </c>
      <c r="G172" s="247"/>
      <c r="H172" s="247"/>
      <c r="I172" s="247">
        <v>10951.6</v>
      </c>
      <c r="J172" s="247"/>
      <c r="K172" s="247">
        <v>10951.6</v>
      </c>
      <c r="L172" s="645"/>
      <c r="M172" s="647"/>
      <c r="N172" s="649"/>
      <c r="O172" s="101"/>
      <c r="P172" s="102"/>
      <c r="Q172" s="652"/>
      <c r="R172" s="652"/>
      <c r="S172" s="652"/>
    </row>
    <row r="173" spans="1:19" s="13" customFormat="1" ht="15" customHeight="1">
      <c r="A173" s="640">
        <v>94</v>
      </c>
      <c r="B173" s="653" t="s">
        <v>379</v>
      </c>
      <c r="C173" s="642" t="s">
        <v>131</v>
      </c>
      <c r="D173" s="643" t="s">
        <v>274</v>
      </c>
      <c r="E173" s="246" t="s">
        <v>260</v>
      </c>
      <c r="F173" s="247">
        <v>32647.72</v>
      </c>
      <c r="G173" s="247"/>
      <c r="H173" s="247"/>
      <c r="I173" s="247"/>
      <c r="J173" s="247">
        <v>32647.72</v>
      </c>
      <c r="K173" s="252"/>
      <c r="L173" s="644" t="s">
        <v>265</v>
      </c>
      <c r="M173" s="646">
        <v>40721</v>
      </c>
      <c r="N173" s="648" t="s">
        <v>32</v>
      </c>
      <c r="O173" s="101"/>
      <c r="P173" s="102"/>
      <c r="Q173" s="638">
        <v>14</v>
      </c>
      <c r="R173" s="638" t="s">
        <v>353</v>
      </c>
      <c r="S173" s="638" t="s">
        <v>353</v>
      </c>
    </row>
    <row r="174" spans="1:19" s="13" customFormat="1" ht="15" customHeight="1">
      <c r="A174" s="640"/>
      <c r="B174" s="653"/>
      <c r="C174" s="642"/>
      <c r="D174" s="643"/>
      <c r="E174" s="246" t="s">
        <v>273</v>
      </c>
      <c r="F174" s="247">
        <v>1938.61</v>
      </c>
      <c r="G174" s="247"/>
      <c r="H174" s="247"/>
      <c r="I174" s="247"/>
      <c r="J174" s="247">
        <v>1938.61</v>
      </c>
      <c r="K174" s="252"/>
      <c r="L174" s="645"/>
      <c r="M174" s="647"/>
      <c r="N174" s="649"/>
      <c r="O174" s="101"/>
      <c r="P174" s="102"/>
      <c r="Q174" s="639"/>
      <c r="R174" s="639"/>
      <c r="S174" s="639"/>
    </row>
    <row r="175" spans="1:19" s="13" customFormat="1" ht="15" customHeight="1">
      <c r="A175" s="248">
        <v>95</v>
      </c>
      <c r="B175" s="249" t="s">
        <v>380</v>
      </c>
      <c r="C175" s="250" t="s">
        <v>381</v>
      </c>
      <c r="D175" s="251" t="s">
        <v>259</v>
      </c>
      <c r="E175" s="246" t="s">
        <v>260</v>
      </c>
      <c r="F175" s="247">
        <v>1000</v>
      </c>
      <c r="G175" s="247"/>
      <c r="H175" s="247"/>
      <c r="I175" s="247">
        <v>1000</v>
      </c>
      <c r="J175" s="247"/>
      <c r="K175" s="252"/>
      <c r="L175" s="248" t="s">
        <v>382</v>
      </c>
      <c r="M175" s="251">
        <v>40722</v>
      </c>
      <c r="N175" s="253" t="s">
        <v>28</v>
      </c>
      <c r="O175" s="101"/>
      <c r="P175" s="102"/>
      <c r="Q175" s="104">
        <v>15</v>
      </c>
      <c r="R175" s="104" t="s">
        <v>305</v>
      </c>
      <c r="S175" s="104" t="s">
        <v>305</v>
      </c>
    </row>
    <row r="176" spans="1:19" s="13" customFormat="1" ht="15" customHeight="1">
      <c r="A176" s="640">
        <v>96</v>
      </c>
      <c r="B176" s="641" t="s">
        <v>383</v>
      </c>
      <c r="C176" s="642" t="s">
        <v>384</v>
      </c>
      <c r="D176" s="643" t="s">
        <v>259</v>
      </c>
      <c r="E176" s="246" t="s">
        <v>260</v>
      </c>
      <c r="F176" s="247">
        <v>9955.3</v>
      </c>
      <c r="G176" s="247">
        <v>9955.3</v>
      </c>
      <c r="H176" s="247"/>
      <c r="I176" s="247"/>
      <c r="J176" s="247"/>
      <c r="K176" s="252"/>
      <c r="L176" s="644" t="s">
        <v>285</v>
      </c>
      <c r="M176" s="646">
        <v>40722</v>
      </c>
      <c r="N176" s="648" t="s">
        <v>262</v>
      </c>
      <c r="O176" s="101"/>
      <c r="P176" s="102"/>
      <c r="Q176" s="635">
        <v>16</v>
      </c>
      <c r="R176" s="637" t="s">
        <v>305</v>
      </c>
      <c r="S176" s="637" t="s">
        <v>305</v>
      </c>
    </row>
    <row r="177" spans="1:19" s="13" customFormat="1" ht="15" customHeight="1">
      <c r="A177" s="640"/>
      <c r="B177" s="641"/>
      <c r="C177" s="642"/>
      <c r="D177" s="643"/>
      <c r="E177" s="246" t="s">
        <v>273</v>
      </c>
      <c r="F177" s="247">
        <v>10752.3</v>
      </c>
      <c r="G177" s="247">
        <v>10752.3</v>
      </c>
      <c r="H177" s="247"/>
      <c r="I177" s="247"/>
      <c r="J177" s="247"/>
      <c r="K177" s="252"/>
      <c r="L177" s="645"/>
      <c r="M177" s="647"/>
      <c r="N177" s="649"/>
      <c r="O177" s="101"/>
      <c r="P177" s="102"/>
      <c r="Q177" s="636"/>
      <c r="R177" s="637"/>
      <c r="S177" s="637"/>
    </row>
    <row r="178" spans="1:24" ht="22.5" customHeight="1">
      <c r="A178" s="542" t="s">
        <v>385</v>
      </c>
      <c r="B178" s="543"/>
      <c r="C178" s="543"/>
      <c r="D178" s="543"/>
      <c r="E178" s="543"/>
      <c r="F178" s="543"/>
      <c r="G178" s="543"/>
      <c r="H178" s="543"/>
      <c r="I178" s="543"/>
      <c r="J178" s="543"/>
      <c r="K178" s="543"/>
      <c r="L178" s="543"/>
      <c r="M178" s="543"/>
      <c r="N178" s="544"/>
      <c r="R178" s="12"/>
      <c r="S178" s="12"/>
      <c r="T178" s="12"/>
      <c r="U178" s="12"/>
      <c r="V178" s="12"/>
      <c r="W178" s="12"/>
      <c r="X178" s="12"/>
    </row>
    <row r="179" spans="1:19" s="12" customFormat="1" ht="24.75" customHeight="1">
      <c r="A179" s="126" t="s">
        <v>12</v>
      </c>
      <c r="B179" s="131" t="s">
        <v>13</v>
      </c>
      <c r="C179" s="133" t="s">
        <v>77</v>
      </c>
      <c r="D179" s="134" t="s">
        <v>249</v>
      </c>
      <c r="E179" s="135" t="s">
        <v>250</v>
      </c>
      <c r="F179" s="130" t="s">
        <v>42</v>
      </c>
      <c r="G179" s="130" t="s">
        <v>251</v>
      </c>
      <c r="H179" s="130" t="s">
        <v>252</v>
      </c>
      <c r="I179" s="130" t="s">
        <v>10</v>
      </c>
      <c r="J179" s="130" t="s">
        <v>253</v>
      </c>
      <c r="K179" s="128" t="s">
        <v>398</v>
      </c>
      <c r="L179" s="131" t="s">
        <v>255</v>
      </c>
      <c r="M179" s="134" t="s">
        <v>624</v>
      </c>
      <c r="N179" s="307" t="s">
        <v>14</v>
      </c>
      <c r="Q179" s="284" t="s">
        <v>12</v>
      </c>
      <c r="R179" s="285" t="s">
        <v>256</v>
      </c>
      <c r="S179" s="284" t="s">
        <v>257</v>
      </c>
    </row>
    <row r="180" spans="1:19" ht="15" customHeight="1">
      <c r="A180" s="549">
        <v>97</v>
      </c>
      <c r="B180" s="562" t="s">
        <v>386</v>
      </c>
      <c r="C180" s="555" t="s">
        <v>202</v>
      </c>
      <c r="D180" s="564" t="s">
        <v>387</v>
      </c>
      <c r="E180" s="190" t="s">
        <v>260</v>
      </c>
      <c r="F180" s="262">
        <v>267681.39</v>
      </c>
      <c r="G180" s="262"/>
      <c r="H180" s="262"/>
      <c r="I180" s="262">
        <v>267681.39</v>
      </c>
      <c r="J180" s="262"/>
      <c r="K180" s="549"/>
      <c r="L180" s="549" t="s">
        <v>229</v>
      </c>
      <c r="M180" s="628">
        <v>40725</v>
      </c>
      <c r="N180" s="535" t="s">
        <v>266</v>
      </c>
      <c r="Q180" s="558">
        <v>1</v>
      </c>
      <c r="R180" s="558" t="s">
        <v>276</v>
      </c>
      <c r="S180" s="558" t="s">
        <v>276</v>
      </c>
    </row>
    <row r="181" spans="1:19" ht="15" customHeight="1">
      <c r="A181" s="551"/>
      <c r="B181" s="563"/>
      <c r="C181" s="557"/>
      <c r="D181" s="565"/>
      <c r="E181" s="190" t="s">
        <v>273</v>
      </c>
      <c r="F181" s="262">
        <v>224473.13</v>
      </c>
      <c r="G181" s="262"/>
      <c r="H181" s="262"/>
      <c r="I181" s="262">
        <v>224473.13</v>
      </c>
      <c r="J181" s="262"/>
      <c r="K181" s="551"/>
      <c r="L181" s="551"/>
      <c r="M181" s="629"/>
      <c r="N181" s="537"/>
      <c r="Q181" s="559"/>
      <c r="R181" s="559"/>
      <c r="S181" s="559"/>
    </row>
    <row r="182" spans="1:19" ht="23.25">
      <c r="A182" s="227">
        <v>98</v>
      </c>
      <c r="B182" s="263" t="s">
        <v>388</v>
      </c>
      <c r="C182" s="229" t="s">
        <v>389</v>
      </c>
      <c r="D182" s="212" t="s">
        <v>387</v>
      </c>
      <c r="E182" s="224" t="s">
        <v>260</v>
      </c>
      <c r="F182" s="264">
        <v>19530</v>
      </c>
      <c r="G182" s="262"/>
      <c r="H182" s="262"/>
      <c r="I182" s="262">
        <v>19430</v>
      </c>
      <c r="J182" s="262"/>
      <c r="K182" s="227"/>
      <c r="L182" s="227" t="s">
        <v>229</v>
      </c>
      <c r="M182" s="212">
        <v>40731</v>
      </c>
      <c r="N182" s="306" t="s">
        <v>266</v>
      </c>
      <c r="Q182" s="24">
        <v>2</v>
      </c>
      <c r="R182" s="24" t="s">
        <v>276</v>
      </c>
      <c r="S182" s="24" t="s">
        <v>276</v>
      </c>
    </row>
    <row r="183" spans="1:19" ht="15" customHeight="1">
      <c r="A183" s="549">
        <v>99</v>
      </c>
      <c r="B183" s="632" t="s">
        <v>390</v>
      </c>
      <c r="C183" s="555" t="s">
        <v>391</v>
      </c>
      <c r="D183" s="564" t="s">
        <v>387</v>
      </c>
      <c r="E183" s="190" t="s">
        <v>260</v>
      </c>
      <c r="F183" s="262">
        <v>56301.63</v>
      </c>
      <c r="G183" s="262"/>
      <c r="H183" s="262"/>
      <c r="I183" s="262"/>
      <c r="J183" s="262">
        <v>56301.63</v>
      </c>
      <c r="K183" s="549"/>
      <c r="L183" s="549" t="s">
        <v>269</v>
      </c>
      <c r="M183" s="628">
        <v>40736</v>
      </c>
      <c r="N183" s="535" t="s">
        <v>32</v>
      </c>
      <c r="Q183" s="560">
        <v>3</v>
      </c>
      <c r="R183" s="560" t="s">
        <v>276</v>
      </c>
      <c r="S183" s="560" t="s">
        <v>276</v>
      </c>
    </row>
    <row r="184" spans="1:19" ht="15" customHeight="1">
      <c r="A184" s="550"/>
      <c r="B184" s="633"/>
      <c r="C184" s="556"/>
      <c r="D184" s="577"/>
      <c r="E184" s="190" t="s">
        <v>273</v>
      </c>
      <c r="F184" s="262">
        <v>23923.23</v>
      </c>
      <c r="G184" s="262"/>
      <c r="H184" s="262"/>
      <c r="I184" s="262"/>
      <c r="J184" s="262">
        <v>23923.23</v>
      </c>
      <c r="K184" s="550"/>
      <c r="L184" s="550"/>
      <c r="M184" s="631"/>
      <c r="N184" s="536"/>
      <c r="Q184" s="590"/>
      <c r="R184" s="590"/>
      <c r="S184" s="590"/>
    </row>
    <row r="185" spans="1:19" ht="15" customHeight="1">
      <c r="A185" s="551"/>
      <c r="B185" s="634"/>
      <c r="C185" s="557"/>
      <c r="D185" s="565"/>
      <c r="E185" s="190" t="s">
        <v>279</v>
      </c>
      <c r="F185" s="262">
        <v>6091.21</v>
      </c>
      <c r="G185" s="262"/>
      <c r="H185" s="262"/>
      <c r="I185" s="262"/>
      <c r="J185" s="262">
        <v>6091.21</v>
      </c>
      <c r="K185" s="551"/>
      <c r="L185" s="551"/>
      <c r="M185" s="629"/>
      <c r="N185" s="537"/>
      <c r="Q185" s="561"/>
      <c r="R185" s="561"/>
      <c r="S185" s="561"/>
    </row>
    <row r="186" spans="1:19" ht="15" customHeight="1">
      <c r="A186" s="549">
        <v>100</v>
      </c>
      <c r="B186" s="562" t="s">
        <v>392</v>
      </c>
      <c r="C186" s="555" t="s">
        <v>164</v>
      </c>
      <c r="D186" s="202" t="s">
        <v>274</v>
      </c>
      <c r="E186" s="190" t="s">
        <v>260</v>
      </c>
      <c r="F186" s="262">
        <v>975.04</v>
      </c>
      <c r="G186" s="262"/>
      <c r="H186" s="262"/>
      <c r="I186" s="262">
        <v>975.04</v>
      </c>
      <c r="J186" s="262"/>
      <c r="K186" s="569"/>
      <c r="L186" s="569" t="s">
        <v>299</v>
      </c>
      <c r="M186" s="628">
        <v>40736</v>
      </c>
      <c r="N186" s="536" t="s">
        <v>266</v>
      </c>
      <c r="Q186" s="574">
        <v>4</v>
      </c>
      <c r="R186" s="574" t="s">
        <v>347</v>
      </c>
      <c r="S186" s="574" t="s">
        <v>353</v>
      </c>
    </row>
    <row r="187" spans="1:19" ht="15" customHeight="1">
      <c r="A187" s="550"/>
      <c r="B187" s="591"/>
      <c r="C187" s="556"/>
      <c r="D187" s="202" t="s">
        <v>387</v>
      </c>
      <c r="E187" s="190" t="s">
        <v>273</v>
      </c>
      <c r="F187" s="262">
        <v>150</v>
      </c>
      <c r="G187" s="262"/>
      <c r="H187" s="262"/>
      <c r="I187" s="262">
        <v>150</v>
      </c>
      <c r="J187" s="262"/>
      <c r="K187" s="630"/>
      <c r="L187" s="630"/>
      <c r="M187" s="631"/>
      <c r="N187" s="536"/>
      <c r="Q187" s="575"/>
      <c r="R187" s="575"/>
      <c r="S187" s="575"/>
    </row>
    <row r="188" spans="1:19" ht="15" customHeight="1">
      <c r="A188" s="551"/>
      <c r="B188" s="563"/>
      <c r="C188" s="557"/>
      <c r="D188" s="202" t="s">
        <v>387</v>
      </c>
      <c r="E188" s="190" t="s">
        <v>279</v>
      </c>
      <c r="F188" s="262">
        <v>500</v>
      </c>
      <c r="G188" s="262"/>
      <c r="H188" s="262"/>
      <c r="I188" s="262">
        <v>500</v>
      </c>
      <c r="J188" s="262"/>
      <c r="K188" s="570"/>
      <c r="L188" s="570"/>
      <c r="M188" s="629"/>
      <c r="N188" s="537"/>
      <c r="Q188" s="576"/>
      <c r="R188" s="576"/>
      <c r="S188" s="576"/>
    </row>
    <row r="189" spans="1:19" ht="28.5" customHeight="1">
      <c r="A189" s="227">
        <v>101</v>
      </c>
      <c r="B189" s="263" t="s">
        <v>393</v>
      </c>
      <c r="C189" s="229" t="s">
        <v>394</v>
      </c>
      <c r="D189" s="212" t="s">
        <v>387</v>
      </c>
      <c r="E189" s="224" t="s">
        <v>260</v>
      </c>
      <c r="F189" s="225">
        <v>75099.95</v>
      </c>
      <c r="G189" s="262"/>
      <c r="H189" s="262"/>
      <c r="I189" s="225">
        <v>75099.95</v>
      </c>
      <c r="J189" s="262"/>
      <c r="K189" s="227"/>
      <c r="L189" s="227" t="s">
        <v>229</v>
      </c>
      <c r="M189" s="212">
        <v>40737</v>
      </c>
      <c r="N189" s="308" t="s">
        <v>395</v>
      </c>
      <c r="Q189" s="24">
        <v>5</v>
      </c>
      <c r="R189" s="24" t="s">
        <v>347</v>
      </c>
      <c r="S189" s="24" t="s">
        <v>353</v>
      </c>
    </row>
    <row r="190" spans="1:19" ht="15" customHeight="1">
      <c r="A190" s="549">
        <v>102</v>
      </c>
      <c r="B190" s="552" t="s">
        <v>396</v>
      </c>
      <c r="C190" s="555" t="s">
        <v>162</v>
      </c>
      <c r="D190" s="564" t="s">
        <v>387</v>
      </c>
      <c r="E190" s="224" t="s">
        <v>279</v>
      </c>
      <c r="F190" s="264">
        <v>122572.06</v>
      </c>
      <c r="G190" s="264"/>
      <c r="H190" s="264"/>
      <c r="I190" s="264">
        <v>122572.06</v>
      </c>
      <c r="J190" s="264"/>
      <c r="K190" s="549"/>
      <c r="L190" s="549" t="s">
        <v>283</v>
      </c>
      <c r="M190" s="628">
        <v>40737</v>
      </c>
      <c r="N190" s="535" t="s">
        <v>266</v>
      </c>
      <c r="Q190" s="566">
        <v>6</v>
      </c>
      <c r="R190" s="566" t="s">
        <v>305</v>
      </c>
      <c r="S190" s="566" t="s">
        <v>305</v>
      </c>
    </row>
    <row r="191" spans="1:19" ht="15" customHeight="1">
      <c r="A191" s="551"/>
      <c r="B191" s="554"/>
      <c r="C191" s="557"/>
      <c r="D191" s="565"/>
      <c r="E191" s="224" t="s">
        <v>280</v>
      </c>
      <c r="F191" s="264">
        <v>449830.91</v>
      </c>
      <c r="G191" s="264"/>
      <c r="H191" s="264"/>
      <c r="I191" s="264">
        <v>449830.91</v>
      </c>
      <c r="J191" s="264"/>
      <c r="K191" s="551"/>
      <c r="L191" s="551"/>
      <c r="M191" s="629"/>
      <c r="N191" s="537"/>
      <c r="Q191" s="567"/>
      <c r="R191" s="567"/>
      <c r="S191" s="567"/>
    </row>
    <row r="192" spans="1:27" ht="22.5" customHeight="1">
      <c r="A192" s="546" t="s">
        <v>397</v>
      </c>
      <c r="B192" s="547"/>
      <c r="C192" s="547"/>
      <c r="D192" s="547"/>
      <c r="E192" s="547"/>
      <c r="F192" s="547"/>
      <c r="G192" s="547"/>
      <c r="H192" s="547"/>
      <c r="I192" s="547"/>
      <c r="J192" s="547"/>
      <c r="K192" s="547"/>
      <c r="L192" s="547"/>
      <c r="M192" s="547"/>
      <c r="N192" s="583"/>
      <c r="O192" s="85"/>
      <c r="P192" s="80"/>
      <c r="Q192" s="12"/>
      <c r="U192" s="12"/>
      <c r="Y192" s="12"/>
      <c r="Z192" s="12"/>
      <c r="AA192" s="12"/>
    </row>
    <row r="193" spans="1:21" s="12" customFormat="1" ht="24" customHeight="1">
      <c r="A193" s="126" t="s">
        <v>12</v>
      </c>
      <c r="B193" s="131" t="s">
        <v>13</v>
      </c>
      <c r="C193" s="133" t="s">
        <v>77</v>
      </c>
      <c r="D193" s="134" t="s">
        <v>249</v>
      </c>
      <c r="E193" s="135" t="s">
        <v>250</v>
      </c>
      <c r="F193" s="130" t="s">
        <v>42</v>
      </c>
      <c r="G193" s="130" t="s">
        <v>251</v>
      </c>
      <c r="H193" s="130" t="s">
        <v>252</v>
      </c>
      <c r="I193" s="130" t="s">
        <v>10</v>
      </c>
      <c r="J193" s="130" t="s">
        <v>253</v>
      </c>
      <c r="K193" s="128" t="s">
        <v>398</v>
      </c>
      <c r="L193" s="131" t="s">
        <v>255</v>
      </c>
      <c r="M193" s="134" t="s">
        <v>452</v>
      </c>
      <c r="N193" s="128" t="s">
        <v>14</v>
      </c>
      <c r="O193" s="81"/>
      <c r="P193" s="81"/>
      <c r="Q193" s="76" t="s">
        <v>12</v>
      </c>
      <c r="R193" s="286" t="s">
        <v>256</v>
      </c>
      <c r="S193" s="76" t="s">
        <v>257</v>
      </c>
      <c r="U193" s="68"/>
    </row>
    <row r="194" spans="1:21" s="12" customFormat="1" ht="24" customHeight="1">
      <c r="A194" s="613">
        <v>103</v>
      </c>
      <c r="B194" s="616" t="s">
        <v>399</v>
      </c>
      <c r="C194" s="619" t="s">
        <v>400</v>
      </c>
      <c r="D194" s="622" t="s">
        <v>259</v>
      </c>
      <c r="E194" s="171" t="s">
        <v>260</v>
      </c>
      <c r="F194" s="265">
        <v>2537.44</v>
      </c>
      <c r="G194" s="265">
        <v>1453.99</v>
      </c>
      <c r="H194" s="265"/>
      <c r="I194" s="265">
        <v>1083.45</v>
      </c>
      <c r="J194" s="265"/>
      <c r="K194" s="175"/>
      <c r="L194" s="613" t="s">
        <v>227</v>
      </c>
      <c r="M194" s="622">
        <v>40757</v>
      </c>
      <c r="N194" s="625" t="s">
        <v>622</v>
      </c>
      <c r="O194" s="11"/>
      <c r="P194" s="54"/>
      <c r="Q194" s="610">
        <v>1</v>
      </c>
      <c r="R194" s="610" t="s">
        <v>353</v>
      </c>
      <c r="S194" s="610" t="s">
        <v>347</v>
      </c>
      <c r="U194" s="68"/>
    </row>
    <row r="195" spans="1:21" s="12" customFormat="1" ht="24" customHeight="1">
      <c r="A195" s="614"/>
      <c r="B195" s="617"/>
      <c r="C195" s="620"/>
      <c r="D195" s="623"/>
      <c r="E195" s="171" t="s">
        <v>273</v>
      </c>
      <c r="F195" s="265">
        <v>1403.78</v>
      </c>
      <c r="G195" s="265">
        <v>1403.78</v>
      </c>
      <c r="H195" s="265"/>
      <c r="I195" s="265"/>
      <c r="J195" s="265"/>
      <c r="K195" s="175"/>
      <c r="L195" s="614"/>
      <c r="M195" s="623"/>
      <c r="N195" s="626"/>
      <c r="O195" s="11"/>
      <c r="P195" s="54"/>
      <c r="Q195" s="611"/>
      <c r="R195" s="611"/>
      <c r="S195" s="611"/>
      <c r="U195" s="68"/>
    </row>
    <row r="196" spans="1:21" s="12" customFormat="1" ht="24" customHeight="1">
      <c r="A196" s="614"/>
      <c r="B196" s="617"/>
      <c r="C196" s="620"/>
      <c r="D196" s="623"/>
      <c r="E196" s="171" t="s">
        <v>279</v>
      </c>
      <c r="F196" s="265">
        <v>3286.5</v>
      </c>
      <c r="G196" s="265">
        <v>803.48</v>
      </c>
      <c r="H196" s="265"/>
      <c r="I196" s="265">
        <v>2483.02</v>
      </c>
      <c r="J196" s="265"/>
      <c r="K196" s="175"/>
      <c r="L196" s="614"/>
      <c r="M196" s="623"/>
      <c r="N196" s="626"/>
      <c r="O196" s="11"/>
      <c r="P196" s="54"/>
      <c r="Q196" s="611"/>
      <c r="R196" s="611"/>
      <c r="S196" s="611"/>
      <c r="U196" s="68"/>
    </row>
    <row r="197" spans="1:21" s="12" customFormat="1" ht="24" customHeight="1">
      <c r="A197" s="615"/>
      <c r="B197" s="618"/>
      <c r="C197" s="621"/>
      <c r="D197" s="624"/>
      <c r="E197" s="171" t="s">
        <v>280</v>
      </c>
      <c r="F197" s="265">
        <v>1925.67</v>
      </c>
      <c r="G197" s="265">
        <v>205.64</v>
      </c>
      <c r="H197" s="265"/>
      <c r="I197" s="265">
        <v>1720.03</v>
      </c>
      <c r="J197" s="265"/>
      <c r="K197" s="175"/>
      <c r="L197" s="615"/>
      <c r="M197" s="624"/>
      <c r="N197" s="627"/>
      <c r="O197" s="11"/>
      <c r="P197" s="54"/>
      <c r="Q197" s="612"/>
      <c r="R197" s="612"/>
      <c r="S197" s="612"/>
      <c r="U197" s="68"/>
    </row>
    <row r="198" spans="1:19" ht="15" customHeight="1">
      <c r="A198" s="549">
        <v>104</v>
      </c>
      <c r="B198" s="562" t="s">
        <v>401</v>
      </c>
      <c r="C198" s="555" t="s">
        <v>402</v>
      </c>
      <c r="D198" s="564" t="s">
        <v>259</v>
      </c>
      <c r="E198" s="190" t="s">
        <v>260</v>
      </c>
      <c r="F198" s="262">
        <v>857450.12</v>
      </c>
      <c r="G198" s="262">
        <v>857450.12</v>
      </c>
      <c r="H198" s="262"/>
      <c r="I198" s="262"/>
      <c r="J198" s="262"/>
      <c r="K198" s="192"/>
      <c r="L198" s="549" t="s">
        <v>229</v>
      </c>
      <c r="M198" s="564">
        <v>40758</v>
      </c>
      <c r="N198" s="539" t="s">
        <v>15</v>
      </c>
      <c r="O198" s="11"/>
      <c r="P198" s="54"/>
      <c r="Q198" s="566">
        <v>2</v>
      </c>
      <c r="R198" s="566" t="s">
        <v>331</v>
      </c>
      <c r="S198" s="566" t="s">
        <v>331</v>
      </c>
    </row>
    <row r="199" spans="1:19" ht="15" customHeight="1">
      <c r="A199" s="550"/>
      <c r="B199" s="591"/>
      <c r="C199" s="556"/>
      <c r="D199" s="577"/>
      <c r="E199" s="190" t="s">
        <v>273</v>
      </c>
      <c r="F199" s="262">
        <v>977206.66</v>
      </c>
      <c r="G199" s="262">
        <v>977206.66</v>
      </c>
      <c r="H199" s="262"/>
      <c r="I199" s="262"/>
      <c r="J199" s="262"/>
      <c r="K199" s="192"/>
      <c r="L199" s="550"/>
      <c r="M199" s="577"/>
      <c r="N199" s="540"/>
      <c r="O199" s="11"/>
      <c r="P199" s="54"/>
      <c r="Q199" s="602"/>
      <c r="R199" s="602"/>
      <c r="S199" s="602"/>
    </row>
    <row r="200" spans="1:19" ht="15" customHeight="1">
      <c r="A200" s="551"/>
      <c r="B200" s="563"/>
      <c r="C200" s="557"/>
      <c r="D200" s="565"/>
      <c r="E200" s="190" t="s">
        <v>279</v>
      </c>
      <c r="F200" s="262">
        <v>1237369.86</v>
      </c>
      <c r="G200" s="262">
        <v>1237369.86</v>
      </c>
      <c r="H200" s="262"/>
      <c r="I200" s="262"/>
      <c r="J200" s="262"/>
      <c r="K200" s="192"/>
      <c r="L200" s="551"/>
      <c r="M200" s="565"/>
      <c r="N200" s="541"/>
      <c r="O200" s="11"/>
      <c r="P200" s="54"/>
      <c r="Q200" s="567"/>
      <c r="R200" s="567"/>
      <c r="S200" s="567"/>
    </row>
    <row r="201" spans="1:19" s="79" customFormat="1" ht="30.75" customHeight="1">
      <c r="A201" s="227">
        <v>105</v>
      </c>
      <c r="B201" s="232" t="s">
        <v>403</v>
      </c>
      <c r="C201" s="229" t="s">
        <v>39</v>
      </c>
      <c r="D201" s="212" t="s">
        <v>274</v>
      </c>
      <c r="E201" s="224" t="s">
        <v>260</v>
      </c>
      <c r="F201" s="264">
        <v>16516.3</v>
      </c>
      <c r="G201" s="264">
        <v>14525.68</v>
      </c>
      <c r="H201" s="264">
        <f>G201*17/100</f>
        <v>2469.3656</v>
      </c>
      <c r="I201" s="264">
        <v>8871.85</v>
      </c>
      <c r="J201" s="264"/>
      <c r="K201" s="223">
        <v>23397.53</v>
      </c>
      <c r="L201" s="236" t="s">
        <v>261</v>
      </c>
      <c r="M201" s="212">
        <v>40758</v>
      </c>
      <c r="N201" s="231" t="s">
        <v>622</v>
      </c>
      <c r="O201" s="88"/>
      <c r="P201" s="83"/>
      <c r="Q201" s="24">
        <v>3</v>
      </c>
      <c r="R201" s="24" t="s">
        <v>331</v>
      </c>
      <c r="S201" s="24" t="s">
        <v>331</v>
      </c>
    </row>
    <row r="202" spans="1:19" ht="15" customHeight="1">
      <c r="A202" s="549">
        <v>106</v>
      </c>
      <c r="B202" s="584" t="s">
        <v>404</v>
      </c>
      <c r="C202" s="555" t="s">
        <v>639</v>
      </c>
      <c r="D202" s="564" t="s">
        <v>259</v>
      </c>
      <c r="E202" s="190" t="s">
        <v>260</v>
      </c>
      <c r="F202" s="262">
        <v>872.85</v>
      </c>
      <c r="G202" s="262"/>
      <c r="H202" s="262"/>
      <c r="I202" s="262"/>
      <c r="J202" s="262">
        <v>129.47</v>
      </c>
      <c r="K202" s="192"/>
      <c r="L202" s="549" t="s">
        <v>229</v>
      </c>
      <c r="M202" s="564">
        <v>40758</v>
      </c>
      <c r="N202" s="539" t="s">
        <v>32</v>
      </c>
      <c r="O202" s="11"/>
      <c r="P202" s="54"/>
      <c r="Q202" s="560">
        <v>4</v>
      </c>
      <c r="R202" s="560" t="s">
        <v>331</v>
      </c>
      <c r="S202" s="560" t="s">
        <v>331</v>
      </c>
    </row>
    <row r="203" spans="1:19" ht="15" customHeight="1">
      <c r="A203" s="551"/>
      <c r="B203" s="586"/>
      <c r="C203" s="557"/>
      <c r="D203" s="565"/>
      <c r="E203" s="190" t="s">
        <v>273</v>
      </c>
      <c r="F203" s="262">
        <v>129.47</v>
      </c>
      <c r="G203" s="262"/>
      <c r="H203" s="262"/>
      <c r="I203" s="262"/>
      <c r="J203" s="262">
        <v>129.47</v>
      </c>
      <c r="K203" s="192"/>
      <c r="L203" s="551"/>
      <c r="M203" s="565"/>
      <c r="N203" s="541"/>
      <c r="O203" s="11"/>
      <c r="P203" s="54"/>
      <c r="Q203" s="561"/>
      <c r="R203" s="561"/>
      <c r="S203" s="561"/>
    </row>
    <row r="204" spans="1:19" ht="15" customHeight="1">
      <c r="A204" s="199">
        <v>107</v>
      </c>
      <c r="B204" s="200" t="s">
        <v>405</v>
      </c>
      <c r="C204" s="201" t="s">
        <v>406</v>
      </c>
      <c r="D204" s="202" t="s">
        <v>259</v>
      </c>
      <c r="E204" s="190" t="s">
        <v>260</v>
      </c>
      <c r="F204" s="262">
        <v>14102.95</v>
      </c>
      <c r="G204" s="262">
        <v>14102.95</v>
      </c>
      <c r="H204" s="262"/>
      <c r="I204" s="262"/>
      <c r="J204" s="262"/>
      <c r="K204" s="192"/>
      <c r="L204" s="199" t="s">
        <v>229</v>
      </c>
      <c r="M204" s="202">
        <v>40759</v>
      </c>
      <c r="N204" s="222" t="s">
        <v>262</v>
      </c>
      <c r="O204" s="11"/>
      <c r="P204" s="54"/>
      <c r="Q204" s="3">
        <v>5</v>
      </c>
      <c r="R204" s="3" t="s">
        <v>276</v>
      </c>
      <c r="S204" s="3" t="s">
        <v>276</v>
      </c>
    </row>
    <row r="205" spans="1:19" ht="15" customHeight="1">
      <c r="A205" s="549">
        <v>108</v>
      </c>
      <c r="B205" s="562" t="s">
        <v>407</v>
      </c>
      <c r="C205" s="555" t="s">
        <v>105</v>
      </c>
      <c r="D205" s="202" t="s">
        <v>274</v>
      </c>
      <c r="E205" s="190" t="s">
        <v>260</v>
      </c>
      <c r="F205" s="262">
        <v>1111.5</v>
      </c>
      <c r="G205" s="262"/>
      <c r="H205" s="262"/>
      <c r="I205" s="262">
        <v>884.65</v>
      </c>
      <c r="J205" s="262"/>
      <c r="K205" s="203" t="s">
        <v>398</v>
      </c>
      <c r="L205" s="549" t="s">
        <v>283</v>
      </c>
      <c r="M205" s="564">
        <v>40759</v>
      </c>
      <c r="N205" s="539" t="s">
        <v>308</v>
      </c>
      <c r="O205" s="11"/>
      <c r="P205" s="54"/>
      <c r="Q205" s="558">
        <v>6</v>
      </c>
      <c r="R205" s="558" t="s">
        <v>276</v>
      </c>
      <c r="S205" s="558" t="s">
        <v>276</v>
      </c>
    </row>
    <row r="206" spans="1:19" ht="15" customHeight="1">
      <c r="A206" s="550"/>
      <c r="B206" s="591"/>
      <c r="C206" s="556"/>
      <c r="D206" s="202" t="s">
        <v>274</v>
      </c>
      <c r="E206" s="190" t="s">
        <v>273</v>
      </c>
      <c r="F206" s="262">
        <v>2195.92</v>
      </c>
      <c r="G206" s="262">
        <v>2195.92</v>
      </c>
      <c r="H206" s="262">
        <f>G206*17/100</f>
        <v>373.3064</v>
      </c>
      <c r="I206" s="262"/>
      <c r="J206" s="262"/>
      <c r="K206" s="192"/>
      <c r="L206" s="550"/>
      <c r="M206" s="577"/>
      <c r="N206" s="540"/>
      <c r="O206" s="11"/>
      <c r="P206" s="54"/>
      <c r="Q206" s="578"/>
      <c r="R206" s="578"/>
      <c r="S206" s="578"/>
    </row>
    <row r="207" spans="1:19" ht="15" customHeight="1">
      <c r="A207" s="550"/>
      <c r="B207" s="591"/>
      <c r="C207" s="556"/>
      <c r="D207" s="202" t="s">
        <v>274</v>
      </c>
      <c r="E207" s="190" t="s">
        <v>279</v>
      </c>
      <c r="F207" s="262">
        <v>543189.18</v>
      </c>
      <c r="G207" s="262"/>
      <c r="H207" s="262"/>
      <c r="I207" s="262">
        <v>543189.18</v>
      </c>
      <c r="J207" s="262"/>
      <c r="K207" s="192"/>
      <c r="L207" s="550"/>
      <c r="M207" s="577"/>
      <c r="N207" s="540"/>
      <c r="O207" s="11"/>
      <c r="P207" s="54"/>
      <c r="Q207" s="578"/>
      <c r="R207" s="578"/>
      <c r="S207" s="578"/>
    </row>
    <row r="208" spans="1:19" ht="15" customHeight="1">
      <c r="A208" s="550"/>
      <c r="B208" s="591"/>
      <c r="C208" s="556"/>
      <c r="D208" s="202" t="s">
        <v>274</v>
      </c>
      <c r="E208" s="190" t="s">
        <v>280</v>
      </c>
      <c r="F208" s="262">
        <v>2381.24</v>
      </c>
      <c r="G208" s="262"/>
      <c r="H208" s="262"/>
      <c r="I208" s="262">
        <v>2381.24</v>
      </c>
      <c r="J208" s="262"/>
      <c r="K208" s="192"/>
      <c r="L208" s="550"/>
      <c r="M208" s="577"/>
      <c r="N208" s="540"/>
      <c r="O208" s="11"/>
      <c r="P208" s="54"/>
      <c r="Q208" s="578"/>
      <c r="R208" s="578"/>
      <c r="S208" s="578"/>
    </row>
    <row r="209" spans="1:19" ht="15" customHeight="1">
      <c r="A209" s="550"/>
      <c r="B209" s="591"/>
      <c r="C209" s="556"/>
      <c r="D209" s="202" t="s">
        <v>274</v>
      </c>
      <c r="E209" s="190" t="s">
        <v>309</v>
      </c>
      <c r="F209" s="262">
        <v>147.44</v>
      </c>
      <c r="G209" s="262"/>
      <c r="H209" s="262"/>
      <c r="I209" s="262">
        <v>147.44</v>
      </c>
      <c r="J209" s="262"/>
      <c r="K209" s="192"/>
      <c r="L209" s="550"/>
      <c r="M209" s="577"/>
      <c r="N209" s="540"/>
      <c r="O209" s="11"/>
      <c r="P209" s="54"/>
      <c r="Q209" s="578"/>
      <c r="R209" s="578"/>
      <c r="S209" s="578"/>
    </row>
    <row r="210" spans="1:19" ht="15" customHeight="1">
      <c r="A210" s="550"/>
      <c r="B210" s="591"/>
      <c r="C210" s="556"/>
      <c r="D210" s="202" t="s">
        <v>274</v>
      </c>
      <c r="E210" s="190" t="s">
        <v>310</v>
      </c>
      <c r="F210" s="262">
        <v>374.12</v>
      </c>
      <c r="G210" s="262">
        <v>297.76</v>
      </c>
      <c r="H210" s="262">
        <f>G210*17/100</f>
        <v>50.6192</v>
      </c>
      <c r="I210" s="262"/>
      <c r="J210" s="262"/>
      <c r="K210" s="192"/>
      <c r="L210" s="550"/>
      <c r="M210" s="577"/>
      <c r="N210" s="540"/>
      <c r="O210" s="11"/>
      <c r="P210" s="54"/>
      <c r="Q210" s="578"/>
      <c r="R210" s="578"/>
      <c r="S210" s="578"/>
    </row>
    <row r="211" spans="1:19" ht="15" customHeight="1">
      <c r="A211" s="550"/>
      <c r="B211" s="591"/>
      <c r="C211" s="556"/>
      <c r="D211" s="202" t="s">
        <v>259</v>
      </c>
      <c r="E211" s="190" t="s">
        <v>311</v>
      </c>
      <c r="F211" s="262">
        <v>220.07</v>
      </c>
      <c r="G211" s="262">
        <v>220.07</v>
      </c>
      <c r="H211" s="262"/>
      <c r="I211" s="262"/>
      <c r="J211" s="262"/>
      <c r="K211" s="192"/>
      <c r="L211" s="550"/>
      <c r="M211" s="577"/>
      <c r="N211" s="540"/>
      <c r="O211" s="11"/>
      <c r="P211" s="54"/>
      <c r="Q211" s="578"/>
      <c r="R211" s="578"/>
      <c r="S211" s="578"/>
    </row>
    <row r="212" spans="1:19" ht="15" customHeight="1">
      <c r="A212" s="550"/>
      <c r="B212" s="591"/>
      <c r="C212" s="556"/>
      <c r="D212" s="202" t="s">
        <v>274</v>
      </c>
      <c r="E212" s="190" t="s">
        <v>312</v>
      </c>
      <c r="F212" s="262">
        <v>8660.94</v>
      </c>
      <c r="G212" s="262">
        <v>8660.94</v>
      </c>
      <c r="H212" s="262">
        <f>G212*17/100</f>
        <v>1472.3598000000002</v>
      </c>
      <c r="I212" s="262"/>
      <c r="J212" s="262"/>
      <c r="K212" s="192"/>
      <c r="L212" s="550"/>
      <c r="M212" s="577"/>
      <c r="N212" s="540"/>
      <c r="O212" s="11"/>
      <c r="P212" s="54"/>
      <c r="Q212" s="578"/>
      <c r="R212" s="578"/>
      <c r="S212" s="578"/>
    </row>
    <row r="213" spans="1:19" ht="15" customHeight="1">
      <c r="A213" s="550"/>
      <c r="B213" s="591"/>
      <c r="C213" s="556"/>
      <c r="D213" s="202" t="s">
        <v>259</v>
      </c>
      <c r="E213" s="190" t="s">
        <v>313</v>
      </c>
      <c r="F213" s="262">
        <v>5094.67</v>
      </c>
      <c r="G213" s="262">
        <v>5094.67</v>
      </c>
      <c r="H213" s="262"/>
      <c r="I213" s="262"/>
      <c r="J213" s="262"/>
      <c r="K213" s="192"/>
      <c r="L213" s="550"/>
      <c r="M213" s="577"/>
      <c r="N213" s="540"/>
      <c r="O213" s="11"/>
      <c r="P213" s="54"/>
      <c r="Q213" s="578"/>
      <c r="R213" s="578"/>
      <c r="S213" s="578"/>
    </row>
    <row r="214" spans="1:19" ht="15" customHeight="1">
      <c r="A214" s="550"/>
      <c r="B214" s="591"/>
      <c r="C214" s="556"/>
      <c r="D214" s="202" t="s">
        <v>274</v>
      </c>
      <c r="E214" s="190" t="s">
        <v>314</v>
      </c>
      <c r="F214" s="262">
        <v>1076.44</v>
      </c>
      <c r="G214" s="262">
        <v>1076.44</v>
      </c>
      <c r="H214" s="262">
        <f>G214*17/100</f>
        <v>182.9948</v>
      </c>
      <c r="I214" s="262"/>
      <c r="J214" s="262"/>
      <c r="K214" s="192"/>
      <c r="L214" s="550"/>
      <c r="M214" s="577"/>
      <c r="N214" s="540"/>
      <c r="O214" s="11"/>
      <c r="P214" s="54"/>
      <c r="Q214" s="578"/>
      <c r="R214" s="578"/>
      <c r="S214" s="578"/>
    </row>
    <row r="215" spans="1:19" ht="15" customHeight="1">
      <c r="A215" s="550"/>
      <c r="B215" s="591"/>
      <c r="C215" s="556"/>
      <c r="D215" s="202" t="s">
        <v>259</v>
      </c>
      <c r="E215" s="190" t="s">
        <v>315</v>
      </c>
      <c r="F215" s="262">
        <v>633.2</v>
      </c>
      <c r="G215" s="262">
        <v>633.2</v>
      </c>
      <c r="H215" s="262"/>
      <c r="I215" s="262"/>
      <c r="J215" s="262"/>
      <c r="K215" s="192"/>
      <c r="L215" s="550"/>
      <c r="M215" s="577"/>
      <c r="N215" s="540"/>
      <c r="O215" s="11"/>
      <c r="P215" s="54"/>
      <c r="Q215" s="578"/>
      <c r="R215" s="578"/>
      <c r="S215" s="578"/>
    </row>
    <row r="216" spans="1:19" ht="15" customHeight="1">
      <c r="A216" s="550"/>
      <c r="B216" s="591"/>
      <c r="C216" s="556"/>
      <c r="D216" s="202" t="s">
        <v>274</v>
      </c>
      <c r="E216" s="190" t="s">
        <v>316</v>
      </c>
      <c r="F216" s="262">
        <v>1987.97</v>
      </c>
      <c r="G216" s="262">
        <v>1987.97</v>
      </c>
      <c r="H216" s="262">
        <f>G216*17/100</f>
        <v>337.95489999999995</v>
      </c>
      <c r="I216" s="262"/>
      <c r="J216" s="262"/>
      <c r="K216" s="192"/>
      <c r="L216" s="550"/>
      <c r="M216" s="577"/>
      <c r="N216" s="540"/>
      <c r="O216" s="11"/>
      <c r="P216" s="54"/>
      <c r="Q216" s="578"/>
      <c r="R216" s="578"/>
      <c r="S216" s="578"/>
    </row>
    <row r="217" spans="1:19" ht="15" customHeight="1">
      <c r="A217" s="550"/>
      <c r="B217" s="591"/>
      <c r="C217" s="556"/>
      <c r="D217" s="202" t="s">
        <v>259</v>
      </c>
      <c r="E217" s="190" t="s">
        <v>408</v>
      </c>
      <c r="F217" s="262">
        <v>1169.39</v>
      </c>
      <c r="G217" s="262">
        <v>1169.39</v>
      </c>
      <c r="H217" s="262"/>
      <c r="I217" s="262"/>
      <c r="J217" s="262"/>
      <c r="K217" s="192"/>
      <c r="L217" s="550"/>
      <c r="M217" s="577"/>
      <c r="N217" s="540"/>
      <c r="O217" s="11"/>
      <c r="P217" s="54"/>
      <c r="Q217" s="578"/>
      <c r="R217" s="578"/>
      <c r="S217" s="578"/>
    </row>
    <row r="218" spans="1:19" ht="15" customHeight="1">
      <c r="A218" s="550"/>
      <c r="B218" s="591"/>
      <c r="C218" s="556"/>
      <c r="D218" s="202" t="s">
        <v>274</v>
      </c>
      <c r="E218" s="190" t="s">
        <v>409</v>
      </c>
      <c r="F218" s="262">
        <v>208.26</v>
      </c>
      <c r="G218" s="262">
        <v>208.26</v>
      </c>
      <c r="H218" s="262">
        <f>G218*17/100</f>
        <v>35.4042</v>
      </c>
      <c r="I218" s="262"/>
      <c r="J218" s="262"/>
      <c r="K218" s="192"/>
      <c r="L218" s="550"/>
      <c r="M218" s="577"/>
      <c r="N218" s="540"/>
      <c r="O218" s="11"/>
      <c r="P218" s="54"/>
      <c r="Q218" s="578"/>
      <c r="R218" s="578"/>
      <c r="S218" s="578"/>
    </row>
    <row r="219" spans="1:19" ht="15" customHeight="1">
      <c r="A219" s="551"/>
      <c r="B219" s="563"/>
      <c r="C219" s="557"/>
      <c r="D219" s="202" t="s">
        <v>259</v>
      </c>
      <c r="E219" s="190" t="s">
        <v>410</v>
      </c>
      <c r="F219" s="262">
        <v>122.51</v>
      </c>
      <c r="G219" s="262">
        <v>122.51</v>
      </c>
      <c r="H219" s="262"/>
      <c r="I219" s="262"/>
      <c r="J219" s="262"/>
      <c r="K219" s="192"/>
      <c r="L219" s="551"/>
      <c r="M219" s="565"/>
      <c r="N219" s="541"/>
      <c r="O219" s="11"/>
      <c r="P219" s="54"/>
      <c r="Q219" s="559"/>
      <c r="R219" s="559"/>
      <c r="S219" s="559"/>
    </row>
    <row r="220" spans="1:19" s="12" customFormat="1" ht="15" customHeight="1">
      <c r="A220" s="594">
        <v>109</v>
      </c>
      <c r="B220" s="608" t="s">
        <v>411</v>
      </c>
      <c r="C220" s="596" t="s">
        <v>412</v>
      </c>
      <c r="D220" s="597" t="s">
        <v>259</v>
      </c>
      <c r="E220" s="190" t="s">
        <v>260</v>
      </c>
      <c r="F220" s="262">
        <v>42220.29</v>
      </c>
      <c r="G220" s="262">
        <v>42220.29</v>
      </c>
      <c r="H220" s="262"/>
      <c r="I220" s="262"/>
      <c r="J220" s="262"/>
      <c r="K220" s="192"/>
      <c r="L220" s="594" t="s">
        <v>229</v>
      </c>
      <c r="M220" s="597">
        <v>40765</v>
      </c>
      <c r="N220" s="609" t="s">
        <v>15</v>
      </c>
      <c r="O220" s="11"/>
      <c r="P220" s="54"/>
      <c r="Q220" s="601">
        <v>7</v>
      </c>
      <c r="R220" s="601" t="s">
        <v>353</v>
      </c>
      <c r="S220" s="601" t="s">
        <v>353</v>
      </c>
    </row>
    <row r="221" spans="1:19" s="12" customFormat="1" ht="15" customHeight="1">
      <c r="A221" s="594"/>
      <c r="B221" s="608"/>
      <c r="C221" s="596"/>
      <c r="D221" s="597"/>
      <c r="E221" s="190" t="s">
        <v>273</v>
      </c>
      <c r="F221" s="262">
        <v>23296.76</v>
      </c>
      <c r="G221" s="262">
        <v>23296.76</v>
      </c>
      <c r="H221" s="262"/>
      <c r="I221" s="262"/>
      <c r="J221" s="262"/>
      <c r="K221" s="192"/>
      <c r="L221" s="594"/>
      <c r="M221" s="597"/>
      <c r="N221" s="609"/>
      <c r="O221" s="11"/>
      <c r="P221" s="54"/>
      <c r="Q221" s="601"/>
      <c r="R221" s="601"/>
      <c r="S221" s="601"/>
    </row>
    <row r="222" spans="1:19" s="12" customFormat="1" ht="15" customHeight="1">
      <c r="A222" s="594">
        <v>110</v>
      </c>
      <c r="B222" s="608" t="s">
        <v>413</v>
      </c>
      <c r="C222" s="596" t="s">
        <v>161</v>
      </c>
      <c r="D222" s="266"/>
      <c r="E222" s="224" t="s">
        <v>311</v>
      </c>
      <c r="F222" s="264">
        <v>2826.72</v>
      </c>
      <c r="G222" s="264"/>
      <c r="H222" s="264"/>
      <c r="I222" s="264">
        <v>2826.72</v>
      </c>
      <c r="J222" s="264"/>
      <c r="K222" s="226"/>
      <c r="L222" s="594" t="s">
        <v>229</v>
      </c>
      <c r="M222" s="597">
        <v>40765</v>
      </c>
      <c r="N222" s="609" t="s">
        <v>266</v>
      </c>
      <c r="O222" s="88"/>
      <c r="P222" s="83"/>
      <c r="Q222" s="579">
        <v>8</v>
      </c>
      <c r="R222" s="579" t="s">
        <v>414</v>
      </c>
      <c r="S222" s="579" t="s">
        <v>414</v>
      </c>
    </row>
    <row r="223" spans="1:19" s="12" customFormat="1" ht="15" customHeight="1">
      <c r="A223" s="594"/>
      <c r="B223" s="608"/>
      <c r="C223" s="596"/>
      <c r="D223" s="266"/>
      <c r="E223" s="224" t="s">
        <v>312</v>
      </c>
      <c r="F223" s="264">
        <v>3083.92</v>
      </c>
      <c r="G223" s="264"/>
      <c r="H223" s="264"/>
      <c r="I223" s="264">
        <v>3083.92</v>
      </c>
      <c r="J223" s="264"/>
      <c r="K223" s="226"/>
      <c r="L223" s="594"/>
      <c r="M223" s="597"/>
      <c r="N223" s="609"/>
      <c r="O223" s="88"/>
      <c r="P223" s="83"/>
      <c r="Q223" s="579"/>
      <c r="R223" s="579"/>
      <c r="S223" s="579"/>
    </row>
    <row r="224" spans="1:19" s="12" customFormat="1" ht="15" customHeight="1">
      <c r="A224" s="594"/>
      <c r="B224" s="608"/>
      <c r="C224" s="596"/>
      <c r="D224" s="266"/>
      <c r="E224" s="224" t="s">
        <v>314</v>
      </c>
      <c r="F224" s="264">
        <v>2972.65</v>
      </c>
      <c r="G224" s="264"/>
      <c r="H224" s="264"/>
      <c r="I224" s="264">
        <v>2972.65</v>
      </c>
      <c r="J224" s="264"/>
      <c r="K224" s="226"/>
      <c r="L224" s="594"/>
      <c r="M224" s="597"/>
      <c r="N224" s="609"/>
      <c r="O224" s="88"/>
      <c r="P224" s="83"/>
      <c r="Q224" s="579"/>
      <c r="R224" s="579"/>
      <c r="S224" s="579"/>
    </row>
    <row r="225" spans="1:19" s="79" customFormat="1" ht="27" customHeight="1">
      <c r="A225" s="227">
        <v>111</v>
      </c>
      <c r="B225" s="243" t="s">
        <v>415</v>
      </c>
      <c r="C225" s="229" t="s">
        <v>416</v>
      </c>
      <c r="D225" s="212" t="s">
        <v>259</v>
      </c>
      <c r="E225" s="224" t="s">
        <v>260</v>
      </c>
      <c r="F225" s="264">
        <v>1646.45</v>
      </c>
      <c r="G225" s="264"/>
      <c r="H225" s="264"/>
      <c r="I225" s="264">
        <v>1646.45</v>
      </c>
      <c r="J225" s="264"/>
      <c r="K225" s="226"/>
      <c r="L225" s="227" t="s">
        <v>229</v>
      </c>
      <c r="M225" s="212">
        <v>40767</v>
      </c>
      <c r="N225" s="231" t="s">
        <v>648</v>
      </c>
      <c r="O225" s="88"/>
      <c r="P225" s="83"/>
      <c r="Q225" s="24">
        <v>9</v>
      </c>
      <c r="R225" s="24" t="s">
        <v>414</v>
      </c>
      <c r="S225" s="24" t="s">
        <v>414</v>
      </c>
    </row>
    <row r="226" spans="1:19" ht="22.5" customHeight="1">
      <c r="A226" s="549">
        <v>112</v>
      </c>
      <c r="B226" s="552" t="s">
        <v>417</v>
      </c>
      <c r="C226" s="555" t="s">
        <v>89</v>
      </c>
      <c r="D226" s="212" t="s">
        <v>274</v>
      </c>
      <c r="E226" s="224" t="s">
        <v>273</v>
      </c>
      <c r="F226" s="264">
        <v>18570.4</v>
      </c>
      <c r="G226" s="262"/>
      <c r="H226" s="262"/>
      <c r="I226" s="264">
        <v>18570.4</v>
      </c>
      <c r="J226" s="262"/>
      <c r="K226" s="192"/>
      <c r="L226" s="549" t="s">
        <v>283</v>
      </c>
      <c r="M226" s="564">
        <v>40767</v>
      </c>
      <c r="N226" s="539" t="s">
        <v>623</v>
      </c>
      <c r="O226" s="11"/>
      <c r="P226" s="54"/>
      <c r="Q226" s="574">
        <v>10</v>
      </c>
      <c r="R226" s="574" t="s">
        <v>263</v>
      </c>
      <c r="S226" s="574" t="s">
        <v>263</v>
      </c>
    </row>
    <row r="227" spans="1:19" ht="20.25" customHeight="1">
      <c r="A227" s="551"/>
      <c r="B227" s="554"/>
      <c r="C227" s="557"/>
      <c r="D227" s="212" t="s">
        <v>274</v>
      </c>
      <c r="E227" s="224" t="s">
        <v>279</v>
      </c>
      <c r="F227" s="262">
        <v>377067.85</v>
      </c>
      <c r="G227" s="262">
        <v>377067.85</v>
      </c>
      <c r="H227" s="262">
        <f>G227*17/100</f>
        <v>64101.534499999994</v>
      </c>
      <c r="I227" s="262"/>
      <c r="J227" s="262"/>
      <c r="K227" s="192"/>
      <c r="L227" s="551"/>
      <c r="M227" s="565"/>
      <c r="N227" s="541"/>
      <c r="O227" s="11"/>
      <c r="P227" s="54"/>
      <c r="Q227" s="576"/>
      <c r="R227" s="576"/>
      <c r="S227" s="576"/>
    </row>
    <row r="228" spans="1:19" ht="22.5" customHeight="1">
      <c r="A228" s="549">
        <v>113</v>
      </c>
      <c r="B228" s="584" t="s">
        <v>418</v>
      </c>
      <c r="C228" s="555" t="s">
        <v>419</v>
      </c>
      <c r="D228" s="564" t="s">
        <v>259</v>
      </c>
      <c r="E228" s="224" t="s">
        <v>273</v>
      </c>
      <c r="F228" s="262">
        <v>12539.98</v>
      </c>
      <c r="G228" s="262"/>
      <c r="H228" s="262"/>
      <c r="I228" s="262">
        <v>12539.98</v>
      </c>
      <c r="J228" s="262"/>
      <c r="K228" s="192"/>
      <c r="L228" s="549" t="s">
        <v>420</v>
      </c>
      <c r="M228" s="564">
        <v>40774</v>
      </c>
      <c r="N228" s="539" t="s">
        <v>266</v>
      </c>
      <c r="O228" s="11"/>
      <c r="P228" s="54"/>
      <c r="Q228" s="566">
        <v>11</v>
      </c>
      <c r="R228" s="566" t="s">
        <v>263</v>
      </c>
      <c r="S228" s="566" t="s">
        <v>263</v>
      </c>
    </row>
    <row r="229" spans="1:19" ht="15" customHeight="1">
      <c r="A229" s="551"/>
      <c r="B229" s="586"/>
      <c r="C229" s="557"/>
      <c r="D229" s="565"/>
      <c r="E229" s="224" t="s">
        <v>279</v>
      </c>
      <c r="F229" s="262">
        <v>62534.59</v>
      </c>
      <c r="G229" s="262"/>
      <c r="H229" s="262"/>
      <c r="I229" s="262">
        <v>62534.59</v>
      </c>
      <c r="J229" s="262"/>
      <c r="K229" s="192"/>
      <c r="L229" s="551"/>
      <c r="M229" s="565"/>
      <c r="N229" s="541"/>
      <c r="O229" s="11"/>
      <c r="P229" s="54"/>
      <c r="Q229" s="567"/>
      <c r="R229" s="567"/>
      <c r="S229" s="567"/>
    </row>
    <row r="230" spans="1:19" ht="15" customHeight="1">
      <c r="A230" s="549">
        <v>114</v>
      </c>
      <c r="B230" s="562" t="s">
        <v>421</v>
      </c>
      <c r="C230" s="555" t="s">
        <v>167</v>
      </c>
      <c r="D230" s="564" t="s">
        <v>259</v>
      </c>
      <c r="E230" s="190" t="s">
        <v>273</v>
      </c>
      <c r="F230" s="262">
        <v>602.37</v>
      </c>
      <c r="G230" s="262"/>
      <c r="H230" s="262"/>
      <c r="I230" s="262"/>
      <c r="J230" s="262">
        <v>602.37</v>
      </c>
      <c r="K230" s="192"/>
      <c r="L230" s="549" t="s">
        <v>278</v>
      </c>
      <c r="M230" s="564">
        <v>40774</v>
      </c>
      <c r="N230" s="539" t="s">
        <v>32</v>
      </c>
      <c r="O230" s="11"/>
      <c r="P230" s="54"/>
      <c r="Q230" s="560">
        <v>12</v>
      </c>
      <c r="R230" s="560" t="s">
        <v>263</v>
      </c>
      <c r="S230" s="560" t="s">
        <v>263</v>
      </c>
    </row>
    <row r="231" spans="1:19" ht="15" customHeight="1">
      <c r="A231" s="550"/>
      <c r="B231" s="591"/>
      <c r="C231" s="556"/>
      <c r="D231" s="577"/>
      <c r="E231" s="190" t="s">
        <v>279</v>
      </c>
      <c r="F231" s="262">
        <v>1397.72</v>
      </c>
      <c r="G231" s="262"/>
      <c r="H231" s="262"/>
      <c r="I231" s="262"/>
      <c r="J231" s="262">
        <v>1397.72</v>
      </c>
      <c r="K231" s="192"/>
      <c r="L231" s="550"/>
      <c r="M231" s="577"/>
      <c r="N231" s="540"/>
      <c r="O231" s="11"/>
      <c r="P231" s="54"/>
      <c r="Q231" s="590"/>
      <c r="R231" s="590"/>
      <c r="S231" s="590"/>
    </row>
    <row r="232" spans="1:19" ht="15" customHeight="1">
      <c r="A232" s="551"/>
      <c r="B232" s="563"/>
      <c r="C232" s="557"/>
      <c r="D232" s="565"/>
      <c r="E232" s="190" t="s">
        <v>280</v>
      </c>
      <c r="F232" s="262">
        <v>1223.99</v>
      </c>
      <c r="G232" s="262"/>
      <c r="H232" s="262"/>
      <c r="I232" s="262"/>
      <c r="J232" s="262">
        <v>1223.99</v>
      </c>
      <c r="K232" s="192"/>
      <c r="L232" s="551"/>
      <c r="M232" s="565"/>
      <c r="N232" s="541"/>
      <c r="O232" s="11"/>
      <c r="P232" s="54"/>
      <c r="Q232" s="561"/>
      <c r="R232" s="561"/>
      <c r="S232" s="561"/>
    </row>
    <row r="233" spans="1:19" s="12" customFormat="1" ht="15" customHeight="1">
      <c r="A233" s="549">
        <v>115</v>
      </c>
      <c r="B233" s="552" t="s">
        <v>422</v>
      </c>
      <c r="C233" s="555" t="s">
        <v>423</v>
      </c>
      <c r="D233" s="564" t="s">
        <v>259</v>
      </c>
      <c r="E233" s="190" t="s">
        <v>260</v>
      </c>
      <c r="F233" s="262">
        <v>4787214.35</v>
      </c>
      <c r="G233" s="262">
        <v>4787214.35</v>
      </c>
      <c r="H233" s="262"/>
      <c r="I233" s="262"/>
      <c r="J233" s="262"/>
      <c r="K233" s="192"/>
      <c r="L233" s="549" t="s">
        <v>229</v>
      </c>
      <c r="M233" s="564">
        <v>40778</v>
      </c>
      <c r="N233" s="539" t="s">
        <v>15</v>
      </c>
      <c r="O233" s="11"/>
      <c r="P233" s="54"/>
      <c r="Q233" s="607">
        <v>13</v>
      </c>
      <c r="R233" s="607" t="s">
        <v>353</v>
      </c>
      <c r="S233" s="607" t="s">
        <v>353</v>
      </c>
    </row>
    <row r="234" spans="1:19" s="12" customFormat="1" ht="15" customHeight="1">
      <c r="A234" s="550"/>
      <c r="B234" s="553"/>
      <c r="C234" s="556"/>
      <c r="D234" s="577"/>
      <c r="E234" s="190" t="s">
        <v>273</v>
      </c>
      <c r="F234" s="262">
        <v>10531017.55</v>
      </c>
      <c r="G234" s="262">
        <v>10531017.55</v>
      </c>
      <c r="H234" s="262"/>
      <c r="I234" s="262"/>
      <c r="J234" s="262"/>
      <c r="K234" s="192"/>
      <c r="L234" s="550"/>
      <c r="M234" s="577"/>
      <c r="N234" s="540"/>
      <c r="O234" s="11"/>
      <c r="P234" s="54"/>
      <c r="Q234" s="607"/>
      <c r="R234" s="607"/>
      <c r="S234" s="607"/>
    </row>
    <row r="235" spans="1:19" s="12" customFormat="1" ht="15" customHeight="1">
      <c r="A235" s="551"/>
      <c r="B235" s="554"/>
      <c r="C235" s="557"/>
      <c r="D235" s="565"/>
      <c r="E235" s="190" t="s">
        <v>279</v>
      </c>
      <c r="F235" s="262">
        <v>8181348.24</v>
      </c>
      <c r="G235" s="262">
        <v>7482372.89</v>
      </c>
      <c r="H235" s="262"/>
      <c r="I235" s="262"/>
      <c r="J235" s="262"/>
      <c r="K235" s="203"/>
      <c r="L235" s="551"/>
      <c r="M235" s="565"/>
      <c r="N235" s="541"/>
      <c r="O235" s="11"/>
      <c r="P235" s="54"/>
      <c r="Q235" s="607"/>
      <c r="R235" s="607"/>
      <c r="S235" s="607"/>
    </row>
    <row r="236" spans="1:19" s="12" customFormat="1" ht="15" customHeight="1">
      <c r="A236" s="549">
        <v>116</v>
      </c>
      <c r="B236" s="552" t="s">
        <v>422</v>
      </c>
      <c r="C236" s="555" t="s">
        <v>424</v>
      </c>
      <c r="D236" s="564" t="s">
        <v>259</v>
      </c>
      <c r="E236" s="190" t="s">
        <v>260</v>
      </c>
      <c r="F236" s="262">
        <v>189639.57</v>
      </c>
      <c r="G236" s="262"/>
      <c r="H236" s="262"/>
      <c r="I236" s="262"/>
      <c r="J236" s="262">
        <v>189639.57</v>
      </c>
      <c r="K236" s="192"/>
      <c r="L236" s="549" t="s">
        <v>229</v>
      </c>
      <c r="M236" s="564">
        <v>40778</v>
      </c>
      <c r="N236" s="539" t="s">
        <v>32</v>
      </c>
      <c r="O236" s="11"/>
      <c r="P236" s="54"/>
      <c r="Q236" s="571">
        <v>14</v>
      </c>
      <c r="R236" s="571" t="s">
        <v>353</v>
      </c>
      <c r="S236" s="571" t="s">
        <v>353</v>
      </c>
    </row>
    <row r="237" spans="1:19" s="12" customFormat="1" ht="15" customHeight="1">
      <c r="A237" s="550"/>
      <c r="B237" s="553"/>
      <c r="C237" s="556"/>
      <c r="D237" s="577"/>
      <c r="E237" s="190" t="s">
        <v>273</v>
      </c>
      <c r="F237" s="262">
        <v>173247.36</v>
      </c>
      <c r="G237" s="262"/>
      <c r="H237" s="262"/>
      <c r="I237" s="262"/>
      <c r="J237" s="262">
        <v>173247.36</v>
      </c>
      <c r="K237" s="192"/>
      <c r="L237" s="550"/>
      <c r="M237" s="577"/>
      <c r="N237" s="540"/>
      <c r="O237" s="11"/>
      <c r="P237" s="54"/>
      <c r="Q237" s="572"/>
      <c r="R237" s="572"/>
      <c r="S237" s="572"/>
    </row>
    <row r="238" spans="1:19" s="12" customFormat="1" ht="12" customHeight="1">
      <c r="A238" s="551"/>
      <c r="B238" s="554"/>
      <c r="C238" s="557"/>
      <c r="D238" s="565"/>
      <c r="E238" s="190" t="s">
        <v>279</v>
      </c>
      <c r="F238" s="262">
        <v>81188.68</v>
      </c>
      <c r="G238" s="262"/>
      <c r="H238" s="262"/>
      <c r="I238" s="262"/>
      <c r="J238" s="262">
        <v>81188.68</v>
      </c>
      <c r="K238" s="192"/>
      <c r="L238" s="551"/>
      <c r="M238" s="565"/>
      <c r="N238" s="541"/>
      <c r="O238" s="11"/>
      <c r="P238" s="54"/>
      <c r="Q238" s="573"/>
      <c r="R238" s="573"/>
      <c r="S238" s="573"/>
    </row>
    <row r="239" spans="1:19" s="12" customFormat="1" ht="27" customHeight="1">
      <c r="A239" s="227">
        <v>117</v>
      </c>
      <c r="B239" s="232" t="s">
        <v>425</v>
      </c>
      <c r="C239" s="229" t="s">
        <v>426</v>
      </c>
      <c r="D239" s="212" t="s">
        <v>274</v>
      </c>
      <c r="E239" s="224" t="s">
        <v>279</v>
      </c>
      <c r="F239" s="264">
        <v>16177.41</v>
      </c>
      <c r="G239" s="267">
        <v>16177.41</v>
      </c>
      <c r="H239" s="267">
        <f>G239*17/100</f>
        <v>2750.1596999999997</v>
      </c>
      <c r="I239" s="262"/>
      <c r="J239" s="262"/>
      <c r="K239" s="192"/>
      <c r="L239" s="227" t="s">
        <v>229</v>
      </c>
      <c r="M239" s="212">
        <v>40784</v>
      </c>
      <c r="N239" s="231" t="s">
        <v>262</v>
      </c>
      <c r="O239" s="11"/>
      <c r="P239" s="54"/>
      <c r="Q239" s="74">
        <v>15</v>
      </c>
      <c r="R239" s="74" t="s">
        <v>331</v>
      </c>
      <c r="S239" s="74" t="s">
        <v>331</v>
      </c>
    </row>
    <row r="240" spans="1:19" s="12" customFormat="1" ht="36.75" customHeight="1">
      <c r="A240" s="268">
        <v>118</v>
      </c>
      <c r="B240" s="207" t="s">
        <v>425</v>
      </c>
      <c r="C240" s="188" t="s">
        <v>427</v>
      </c>
      <c r="D240" s="212" t="s">
        <v>274</v>
      </c>
      <c r="E240" s="224" t="s">
        <v>279</v>
      </c>
      <c r="F240" s="267">
        <v>38567.87</v>
      </c>
      <c r="G240" s="267">
        <v>38567.87</v>
      </c>
      <c r="H240" s="267">
        <f>G240*17/100</f>
        <v>6556.5379</v>
      </c>
      <c r="I240" s="262"/>
      <c r="J240" s="262"/>
      <c r="K240" s="192"/>
      <c r="L240" s="187" t="s">
        <v>229</v>
      </c>
      <c r="M240" s="189">
        <v>40784</v>
      </c>
      <c r="N240" s="208" t="s">
        <v>262</v>
      </c>
      <c r="O240" s="11"/>
      <c r="P240" s="54"/>
      <c r="Q240" s="56">
        <v>16</v>
      </c>
      <c r="R240" s="74" t="s">
        <v>331</v>
      </c>
      <c r="S240" s="74" t="s">
        <v>331</v>
      </c>
    </row>
    <row r="241" spans="1:19" ht="15" customHeight="1">
      <c r="A241" s="549">
        <v>119</v>
      </c>
      <c r="B241" s="552" t="s">
        <v>428</v>
      </c>
      <c r="C241" s="555" t="s">
        <v>429</v>
      </c>
      <c r="D241" s="202" t="s">
        <v>274</v>
      </c>
      <c r="E241" s="190" t="s">
        <v>260</v>
      </c>
      <c r="F241" s="262">
        <v>30699.81</v>
      </c>
      <c r="G241" s="262"/>
      <c r="H241" s="267"/>
      <c r="I241" s="262"/>
      <c r="J241" s="262">
        <v>30699.81</v>
      </c>
      <c r="K241" s="192"/>
      <c r="L241" s="549" t="s">
        <v>227</v>
      </c>
      <c r="M241" s="564">
        <v>40785</v>
      </c>
      <c r="N241" s="539" t="s">
        <v>32</v>
      </c>
      <c r="O241" s="11"/>
      <c r="P241" s="54"/>
      <c r="Q241" s="574">
        <v>17</v>
      </c>
      <c r="R241" s="574" t="s">
        <v>276</v>
      </c>
      <c r="S241" s="574" t="s">
        <v>414</v>
      </c>
    </row>
    <row r="242" spans="1:19" ht="15" customHeight="1">
      <c r="A242" s="550"/>
      <c r="B242" s="553"/>
      <c r="C242" s="556"/>
      <c r="D242" s="202" t="s">
        <v>274</v>
      </c>
      <c r="E242" s="190" t="s">
        <v>273</v>
      </c>
      <c r="F242" s="262">
        <v>16058.36</v>
      </c>
      <c r="G242" s="262"/>
      <c r="H242" s="262"/>
      <c r="I242" s="262"/>
      <c r="J242" s="262">
        <v>16058.36</v>
      </c>
      <c r="K242" s="192"/>
      <c r="L242" s="550"/>
      <c r="M242" s="577"/>
      <c r="N242" s="540"/>
      <c r="O242" s="11"/>
      <c r="P242" s="54"/>
      <c r="Q242" s="575"/>
      <c r="R242" s="575"/>
      <c r="S242" s="575"/>
    </row>
    <row r="243" spans="1:19" ht="15" customHeight="1">
      <c r="A243" s="550"/>
      <c r="B243" s="553"/>
      <c r="C243" s="556"/>
      <c r="D243" s="202" t="s">
        <v>274</v>
      </c>
      <c r="E243" s="190" t="s">
        <v>279</v>
      </c>
      <c r="F243" s="262">
        <v>24196.01</v>
      </c>
      <c r="G243" s="262"/>
      <c r="H243" s="262"/>
      <c r="I243" s="262"/>
      <c r="J243" s="262">
        <v>24196.01</v>
      </c>
      <c r="K243" s="192"/>
      <c r="L243" s="550"/>
      <c r="M243" s="577"/>
      <c r="N243" s="540"/>
      <c r="O243" s="11"/>
      <c r="P243" s="54"/>
      <c r="Q243" s="575"/>
      <c r="R243" s="575"/>
      <c r="S243" s="575"/>
    </row>
    <row r="244" spans="1:19" ht="15" customHeight="1">
      <c r="A244" s="550"/>
      <c r="B244" s="553"/>
      <c r="C244" s="556"/>
      <c r="D244" s="202" t="s">
        <v>274</v>
      </c>
      <c r="E244" s="190" t="s">
        <v>280</v>
      </c>
      <c r="F244" s="262">
        <v>22454.68</v>
      </c>
      <c r="G244" s="262"/>
      <c r="H244" s="262"/>
      <c r="I244" s="262"/>
      <c r="J244" s="262">
        <v>22454.68</v>
      </c>
      <c r="K244" s="192"/>
      <c r="L244" s="550"/>
      <c r="M244" s="577"/>
      <c r="N244" s="540"/>
      <c r="O244" s="11"/>
      <c r="P244" s="54"/>
      <c r="Q244" s="575"/>
      <c r="R244" s="575"/>
      <c r="S244" s="575"/>
    </row>
    <row r="245" spans="1:19" ht="15" customHeight="1">
      <c r="A245" s="550"/>
      <c r="B245" s="553"/>
      <c r="C245" s="556"/>
      <c r="D245" s="202" t="s">
        <v>274</v>
      </c>
      <c r="E245" s="190" t="s">
        <v>309</v>
      </c>
      <c r="F245" s="262">
        <v>26965.75</v>
      </c>
      <c r="G245" s="262"/>
      <c r="H245" s="262"/>
      <c r="I245" s="262"/>
      <c r="J245" s="262">
        <v>26965.75</v>
      </c>
      <c r="K245" s="192"/>
      <c r="L245" s="550"/>
      <c r="M245" s="577"/>
      <c r="N245" s="540"/>
      <c r="O245" s="11"/>
      <c r="P245" s="54"/>
      <c r="Q245" s="575"/>
      <c r="R245" s="575"/>
      <c r="S245" s="575"/>
    </row>
    <row r="246" spans="1:19" ht="15" customHeight="1">
      <c r="A246" s="550"/>
      <c r="B246" s="553"/>
      <c r="C246" s="556"/>
      <c r="D246" s="202" t="s">
        <v>274</v>
      </c>
      <c r="E246" s="190" t="s">
        <v>309</v>
      </c>
      <c r="F246" s="262">
        <v>68221.8</v>
      </c>
      <c r="G246" s="262"/>
      <c r="H246" s="262"/>
      <c r="I246" s="262"/>
      <c r="J246" s="262">
        <v>68221.8</v>
      </c>
      <c r="K246" s="192"/>
      <c r="L246" s="550"/>
      <c r="M246" s="577"/>
      <c r="N246" s="540"/>
      <c r="O246" s="11"/>
      <c r="P246" s="54"/>
      <c r="Q246" s="575"/>
      <c r="R246" s="575"/>
      <c r="S246" s="575"/>
    </row>
    <row r="247" spans="1:19" ht="15" customHeight="1">
      <c r="A247" s="550"/>
      <c r="B247" s="553"/>
      <c r="C247" s="556"/>
      <c r="D247" s="202" t="s">
        <v>259</v>
      </c>
      <c r="E247" s="190" t="s">
        <v>311</v>
      </c>
      <c r="F247" s="262">
        <v>35685.24</v>
      </c>
      <c r="G247" s="262"/>
      <c r="H247" s="262"/>
      <c r="I247" s="262"/>
      <c r="J247" s="262">
        <v>35685.24</v>
      </c>
      <c r="K247" s="192"/>
      <c r="L247" s="550"/>
      <c r="M247" s="577"/>
      <c r="N247" s="540"/>
      <c r="O247" s="11"/>
      <c r="P247" s="54"/>
      <c r="Q247" s="575"/>
      <c r="R247" s="575"/>
      <c r="S247" s="575"/>
    </row>
    <row r="248" spans="1:19" ht="15" customHeight="1">
      <c r="A248" s="550"/>
      <c r="B248" s="553"/>
      <c r="C248" s="556"/>
      <c r="D248" s="202" t="s">
        <v>259</v>
      </c>
      <c r="E248" s="190" t="s">
        <v>312</v>
      </c>
      <c r="F248" s="262">
        <v>53768.92</v>
      </c>
      <c r="G248" s="262"/>
      <c r="H248" s="262"/>
      <c r="I248" s="262"/>
      <c r="J248" s="262">
        <v>53768.92</v>
      </c>
      <c r="K248" s="192"/>
      <c r="L248" s="550"/>
      <c r="M248" s="577"/>
      <c r="N248" s="540"/>
      <c r="O248" s="11"/>
      <c r="P248" s="54"/>
      <c r="Q248" s="575"/>
      <c r="R248" s="575"/>
      <c r="S248" s="575"/>
    </row>
    <row r="249" spans="1:19" ht="15" customHeight="1">
      <c r="A249" s="550"/>
      <c r="B249" s="553"/>
      <c r="C249" s="556"/>
      <c r="D249" s="202" t="s">
        <v>259</v>
      </c>
      <c r="E249" s="190" t="s">
        <v>313</v>
      </c>
      <c r="F249" s="262">
        <v>49899.28</v>
      </c>
      <c r="G249" s="262"/>
      <c r="H249" s="262"/>
      <c r="I249" s="262"/>
      <c r="J249" s="262">
        <v>49899.28</v>
      </c>
      <c r="K249" s="192"/>
      <c r="L249" s="550"/>
      <c r="M249" s="577"/>
      <c r="N249" s="540"/>
      <c r="O249" s="11"/>
      <c r="P249" s="54"/>
      <c r="Q249" s="575"/>
      <c r="R249" s="575"/>
      <c r="S249" s="575"/>
    </row>
    <row r="250" spans="1:19" ht="15" customHeight="1">
      <c r="A250" s="551"/>
      <c r="B250" s="554"/>
      <c r="C250" s="557"/>
      <c r="D250" s="202" t="s">
        <v>259</v>
      </c>
      <c r="E250" s="190" t="s">
        <v>314</v>
      </c>
      <c r="F250" s="262">
        <v>119847.76</v>
      </c>
      <c r="G250" s="262"/>
      <c r="H250" s="262"/>
      <c r="I250" s="262"/>
      <c r="J250" s="262">
        <v>119847.76</v>
      </c>
      <c r="K250" s="192"/>
      <c r="L250" s="551"/>
      <c r="M250" s="565"/>
      <c r="N250" s="541"/>
      <c r="O250" s="11"/>
      <c r="P250" s="54"/>
      <c r="Q250" s="576"/>
      <c r="R250" s="576"/>
      <c r="S250" s="576"/>
    </row>
    <row r="251" spans="1:26" ht="22.5" customHeight="1">
      <c r="A251" s="546" t="s">
        <v>430</v>
      </c>
      <c r="B251" s="547"/>
      <c r="C251" s="547"/>
      <c r="D251" s="547"/>
      <c r="E251" s="547"/>
      <c r="F251" s="547"/>
      <c r="G251" s="547"/>
      <c r="H251" s="547"/>
      <c r="I251" s="547"/>
      <c r="J251" s="547"/>
      <c r="K251" s="547"/>
      <c r="L251" s="547"/>
      <c r="M251" s="547"/>
      <c r="N251" s="548"/>
      <c r="O251" s="12"/>
      <c r="P251" s="12"/>
      <c r="Q251" s="51"/>
      <c r="R251" s="51"/>
      <c r="S251" s="51"/>
      <c r="T251" s="12"/>
      <c r="U251" s="12"/>
      <c r="V251" s="12"/>
      <c r="W251" s="12"/>
      <c r="X251" s="12"/>
      <c r="Y251" s="12"/>
      <c r="Z251" s="12"/>
    </row>
    <row r="252" spans="1:20" s="12" customFormat="1" ht="24" customHeight="1">
      <c r="A252" s="126" t="s">
        <v>12</v>
      </c>
      <c r="B252" s="131" t="s">
        <v>13</v>
      </c>
      <c r="C252" s="133" t="s">
        <v>77</v>
      </c>
      <c r="D252" s="134" t="s">
        <v>249</v>
      </c>
      <c r="E252" s="135" t="s">
        <v>250</v>
      </c>
      <c r="F252" s="130" t="s">
        <v>42</v>
      </c>
      <c r="G252" s="130" t="s">
        <v>251</v>
      </c>
      <c r="H252" s="130" t="s">
        <v>252</v>
      </c>
      <c r="I252" s="130" t="s">
        <v>10</v>
      </c>
      <c r="J252" s="130" t="s">
        <v>253</v>
      </c>
      <c r="K252" s="128" t="s">
        <v>398</v>
      </c>
      <c r="L252" s="131" t="s">
        <v>255</v>
      </c>
      <c r="M252" s="134" t="s">
        <v>452</v>
      </c>
      <c r="N252" s="128" t="s">
        <v>14</v>
      </c>
      <c r="O252" s="68"/>
      <c r="P252" s="68"/>
      <c r="Q252" s="66" t="s">
        <v>12</v>
      </c>
      <c r="R252" s="67" t="s">
        <v>256</v>
      </c>
      <c r="S252" s="66" t="s">
        <v>257</v>
      </c>
      <c r="T252" s="68"/>
    </row>
    <row r="253" spans="1:19" ht="15" customHeight="1">
      <c r="A253" s="549">
        <v>120</v>
      </c>
      <c r="B253" s="552" t="s">
        <v>401</v>
      </c>
      <c r="C253" s="555" t="s">
        <v>431</v>
      </c>
      <c r="D253" s="564" t="s">
        <v>259</v>
      </c>
      <c r="E253" s="190" t="s">
        <v>260</v>
      </c>
      <c r="F253" s="262">
        <v>52413.26</v>
      </c>
      <c r="G253" s="262">
        <v>52413.26</v>
      </c>
      <c r="H253" s="262"/>
      <c r="I253" s="262"/>
      <c r="J253" s="262"/>
      <c r="K253" s="192"/>
      <c r="L253" s="549" t="s">
        <v>265</v>
      </c>
      <c r="M253" s="564">
        <v>40798</v>
      </c>
      <c r="N253" s="535" t="s">
        <v>15</v>
      </c>
      <c r="O253" s="12"/>
      <c r="P253" s="12"/>
      <c r="Q253" s="558">
        <v>1</v>
      </c>
      <c r="R253" s="558" t="s">
        <v>432</v>
      </c>
      <c r="S253" s="558" t="s">
        <v>432</v>
      </c>
    </row>
    <row r="254" spans="1:19" ht="15" customHeight="1">
      <c r="A254" s="550"/>
      <c r="B254" s="553"/>
      <c r="C254" s="556"/>
      <c r="D254" s="577"/>
      <c r="E254" s="190" t="s">
        <v>273</v>
      </c>
      <c r="F254" s="262">
        <v>99576.16</v>
      </c>
      <c r="G254" s="262">
        <v>99576.16</v>
      </c>
      <c r="H254" s="262"/>
      <c r="I254" s="262"/>
      <c r="J254" s="262"/>
      <c r="K254" s="192"/>
      <c r="L254" s="550"/>
      <c r="M254" s="577"/>
      <c r="N254" s="536"/>
      <c r="O254" s="12"/>
      <c r="P254" s="12"/>
      <c r="Q254" s="578"/>
      <c r="R254" s="578"/>
      <c r="S254" s="578"/>
    </row>
    <row r="255" spans="1:19" ht="15" customHeight="1">
      <c r="A255" s="550"/>
      <c r="B255" s="553"/>
      <c r="C255" s="556"/>
      <c r="D255" s="577"/>
      <c r="E255" s="190" t="s">
        <v>279</v>
      </c>
      <c r="F255" s="262">
        <v>83417.82</v>
      </c>
      <c r="G255" s="262">
        <v>83417.82</v>
      </c>
      <c r="H255" s="262"/>
      <c r="I255" s="262"/>
      <c r="J255" s="262"/>
      <c r="K255" s="192"/>
      <c r="L255" s="550"/>
      <c r="M255" s="577"/>
      <c r="N255" s="536"/>
      <c r="O255" s="12"/>
      <c r="P255" s="12"/>
      <c r="Q255" s="578"/>
      <c r="R255" s="578"/>
      <c r="S255" s="578"/>
    </row>
    <row r="256" spans="1:19" ht="15" customHeight="1">
      <c r="A256" s="550"/>
      <c r="B256" s="553"/>
      <c r="C256" s="556"/>
      <c r="D256" s="577"/>
      <c r="E256" s="190" t="s">
        <v>280</v>
      </c>
      <c r="F256" s="262">
        <v>27438.69</v>
      </c>
      <c r="G256" s="262">
        <v>27438.69</v>
      </c>
      <c r="H256" s="262"/>
      <c r="I256" s="262"/>
      <c r="J256" s="262"/>
      <c r="K256" s="192"/>
      <c r="L256" s="550"/>
      <c r="M256" s="577"/>
      <c r="N256" s="536"/>
      <c r="O256" s="12"/>
      <c r="P256" s="12"/>
      <c r="Q256" s="578"/>
      <c r="R256" s="578"/>
      <c r="S256" s="578"/>
    </row>
    <row r="257" spans="1:19" ht="15" customHeight="1">
      <c r="A257" s="550"/>
      <c r="B257" s="553"/>
      <c r="C257" s="556"/>
      <c r="D257" s="577"/>
      <c r="E257" s="190" t="s">
        <v>309</v>
      </c>
      <c r="F257" s="262">
        <v>118654.43</v>
      </c>
      <c r="G257" s="262">
        <v>118654.43</v>
      </c>
      <c r="H257" s="262"/>
      <c r="I257" s="262"/>
      <c r="J257" s="262"/>
      <c r="K257" s="192"/>
      <c r="L257" s="550"/>
      <c r="M257" s="577"/>
      <c r="N257" s="536"/>
      <c r="O257" s="12"/>
      <c r="P257" s="12"/>
      <c r="Q257" s="578"/>
      <c r="R257" s="578"/>
      <c r="S257" s="578"/>
    </row>
    <row r="258" spans="1:19" ht="15" customHeight="1">
      <c r="A258" s="550"/>
      <c r="B258" s="553"/>
      <c r="C258" s="556"/>
      <c r="D258" s="577"/>
      <c r="E258" s="190" t="s">
        <v>310</v>
      </c>
      <c r="F258" s="262">
        <v>242092.71</v>
      </c>
      <c r="G258" s="262">
        <v>242092.71</v>
      </c>
      <c r="H258" s="262"/>
      <c r="I258" s="262"/>
      <c r="J258" s="262"/>
      <c r="K258" s="192"/>
      <c r="L258" s="550"/>
      <c r="M258" s="577"/>
      <c r="N258" s="536"/>
      <c r="O258" s="12"/>
      <c r="P258" s="12"/>
      <c r="Q258" s="578"/>
      <c r="R258" s="578"/>
      <c r="S258" s="578"/>
    </row>
    <row r="259" spans="1:19" ht="15" customHeight="1">
      <c r="A259" s="550"/>
      <c r="B259" s="553"/>
      <c r="C259" s="556"/>
      <c r="D259" s="577"/>
      <c r="E259" s="190" t="s">
        <v>311</v>
      </c>
      <c r="F259" s="262">
        <v>32250.83</v>
      </c>
      <c r="G259" s="262">
        <v>32250.83</v>
      </c>
      <c r="H259" s="262"/>
      <c r="I259" s="262"/>
      <c r="J259" s="262"/>
      <c r="K259" s="192"/>
      <c r="L259" s="550"/>
      <c r="M259" s="577"/>
      <c r="N259" s="536"/>
      <c r="O259" s="12"/>
      <c r="P259" s="12"/>
      <c r="Q259" s="578"/>
      <c r="R259" s="578"/>
      <c r="S259" s="578"/>
    </row>
    <row r="260" spans="1:19" ht="15" customHeight="1">
      <c r="A260" s="550"/>
      <c r="B260" s="553"/>
      <c r="C260" s="556"/>
      <c r="D260" s="577"/>
      <c r="E260" s="190" t="s">
        <v>312</v>
      </c>
      <c r="F260" s="262">
        <v>108734.79</v>
      </c>
      <c r="G260" s="262">
        <v>108734.79</v>
      </c>
      <c r="H260" s="262"/>
      <c r="I260" s="262"/>
      <c r="J260" s="262"/>
      <c r="K260" s="192"/>
      <c r="L260" s="550"/>
      <c r="M260" s="577"/>
      <c r="N260" s="536"/>
      <c r="O260" s="12"/>
      <c r="P260" s="12"/>
      <c r="Q260" s="578"/>
      <c r="R260" s="578"/>
      <c r="S260" s="578"/>
    </row>
    <row r="261" spans="1:19" ht="15" customHeight="1">
      <c r="A261" s="550"/>
      <c r="B261" s="553"/>
      <c r="C261" s="556"/>
      <c r="D261" s="577"/>
      <c r="E261" s="190" t="s">
        <v>313</v>
      </c>
      <c r="F261" s="262">
        <v>236766.75</v>
      </c>
      <c r="G261" s="262">
        <v>236766.75</v>
      </c>
      <c r="H261" s="262"/>
      <c r="I261" s="262"/>
      <c r="J261" s="262"/>
      <c r="K261" s="192"/>
      <c r="L261" s="550"/>
      <c r="M261" s="577"/>
      <c r="N261" s="536"/>
      <c r="O261" s="12"/>
      <c r="P261" s="12"/>
      <c r="Q261" s="578"/>
      <c r="R261" s="578"/>
      <c r="S261" s="578"/>
    </row>
    <row r="262" spans="1:19" ht="15" customHeight="1">
      <c r="A262" s="550"/>
      <c r="B262" s="553"/>
      <c r="C262" s="556"/>
      <c r="D262" s="577"/>
      <c r="E262" s="190" t="s">
        <v>314</v>
      </c>
      <c r="F262" s="262">
        <v>3313.74</v>
      </c>
      <c r="G262" s="262">
        <v>3313.74</v>
      </c>
      <c r="H262" s="262"/>
      <c r="I262" s="262"/>
      <c r="J262" s="262"/>
      <c r="K262" s="192"/>
      <c r="L262" s="550"/>
      <c r="M262" s="577"/>
      <c r="N262" s="536"/>
      <c r="O262" s="12"/>
      <c r="P262" s="12"/>
      <c r="Q262" s="578"/>
      <c r="R262" s="578"/>
      <c r="S262" s="578"/>
    </row>
    <row r="263" spans="1:19" ht="15" customHeight="1">
      <c r="A263" s="550"/>
      <c r="B263" s="553"/>
      <c r="C263" s="556"/>
      <c r="D263" s="577"/>
      <c r="E263" s="190" t="s">
        <v>315</v>
      </c>
      <c r="F263" s="262">
        <v>41515.38</v>
      </c>
      <c r="G263" s="262">
        <v>41515.38</v>
      </c>
      <c r="H263" s="262"/>
      <c r="I263" s="262"/>
      <c r="J263" s="262"/>
      <c r="K263" s="192"/>
      <c r="L263" s="550"/>
      <c r="M263" s="577"/>
      <c r="N263" s="536"/>
      <c r="O263" s="12"/>
      <c r="P263" s="12"/>
      <c r="Q263" s="578"/>
      <c r="R263" s="578"/>
      <c r="S263" s="578"/>
    </row>
    <row r="264" spans="1:19" ht="15" customHeight="1">
      <c r="A264" s="550"/>
      <c r="B264" s="553"/>
      <c r="C264" s="556"/>
      <c r="D264" s="577"/>
      <c r="E264" s="190" t="s">
        <v>316</v>
      </c>
      <c r="F264" s="262">
        <v>93181.41</v>
      </c>
      <c r="G264" s="262">
        <v>93181.41</v>
      </c>
      <c r="H264" s="262"/>
      <c r="I264" s="262"/>
      <c r="J264" s="262"/>
      <c r="K264" s="192"/>
      <c r="L264" s="550"/>
      <c r="M264" s="577"/>
      <c r="N264" s="536"/>
      <c r="O264" s="12"/>
      <c r="P264" s="12"/>
      <c r="Q264" s="578"/>
      <c r="R264" s="578"/>
      <c r="S264" s="578"/>
    </row>
    <row r="265" spans="1:19" ht="15" customHeight="1">
      <c r="A265" s="550"/>
      <c r="B265" s="553"/>
      <c r="C265" s="556"/>
      <c r="D265" s="577"/>
      <c r="E265" s="190" t="s">
        <v>408</v>
      </c>
      <c r="F265" s="262">
        <v>1858.34</v>
      </c>
      <c r="G265" s="262">
        <v>1858.34</v>
      </c>
      <c r="H265" s="262"/>
      <c r="I265" s="262"/>
      <c r="J265" s="262"/>
      <c r="K265" s="192"/>
      <c r="L265" s="550"/>
      <c r="M265" s="577"/>
      <c r="N265" s="536"/>
      <c r="O265" s="12"/>
      <c r="P265" s="12"/>
      <c r="Q265" s="578"/>
      <c r="R265" s="578"/>
      <c r="S265" s="578"/>
    </row>
    <row r="266" spans="1:19" ht="15" customHeight="1">
      <c r="A266" s="550"/>
      <c r="B266" s="553"/>
      <c r="C266" s="556"/>
      <c r="D266" s="577"/>
      <c r="E266" s="190" t="s">
        <v>409</v>
      </c>
      <c r="F266" s="262">
        <v>8948.62</v>
      </c>
      <c r="G266" s="262">
        <v>8948.62</v>
      </c>
      <c r="H266" s="262"/>
      <c r="I266" s="262"/>
      <c r="J266" s="262"/>
      <c r="K266" s="192"/>
      <c r="L266" s="550"/>
      <c r="M266" s="577"/>
      <c r="N266" s="536"/>
      <c r="O266" s="12"/>
      <c r="P266" s="12"/>
      <c r="Q266" s="578"/>
      <c r="R266" s="578"/>
      <c r="S266" s="578"/>
    </row>
    <row r="267" spans="1:19" ht="15" customHeight="1">
      <c r="A267" s="551"/>
      <c r="B267" s="554"/>
      <c r="C267" s="557"/>
      <c r="D267" s="565"/>
      <c r="E267" s="190" t="s">
        <v>410</v>
      </c>
      <c r="F267" s="262">
        <v>619882.55</v>
      </c>
      <c r="G267" s="262">
        <v>619882.55</v>
      </c>
      <c r="H267" s="262"/>
      <c r="I267" s="262"/>
      <c r="J267" s="262"/>
      <c r="K267" s="192"/>
      <c r="L267" s="551"/>
      <c r="M267" s="565"/>
      <c r="N267" s="537"/>
      <c r="O267" s="12"/>
      <c r="P267" s="12"/>
      <c r="Q267" s="559"/>
      <c r="R267" s="559"/>
      <c r="S267" s="559"/>
    </row>
    <row r="268" spans="1:19" ht="15" customHeight="1">
      <c r="A268" s="199">
        <v>121</v>
      </c>
      <c r="B268" s="263" t="s">
        <v>401</v>
      </c>
      <c r="C268" s="201" t="s">
        <v>433</v>
      </c>
      <c r="D268" s="202" t="s">
        <v>259</v>
      </c>
      <c r="E268" s="190" t="s">
        <v>260</v>
      </c>
      <c r="F268" s="262">
        <v>16017.99</v>
      </c>
      <c r="G268" s="262">
        <v>16017.99</v>
      </c>
      <c r="H268" s="262"/>
      <c r="I268" s="262"/>
      <c r="J268" s="262"/>
      <c r="K268" s="192"/>
      <c r="L268" s="199" t="s">
        <v>265</v>
      </c>
      <c r="M268" s="202">
        <v>40798</v>
      </c>
      <c r="N268" s="203" t="s">
        <v>15</v>
      </c>
      <c r="O268" s="12"/>
      <c r="P268" s="12"/>
      <c r="Q268" s="3">
        <v>2</v>
      </c>
      <c r="R268" s="3" t="s">
        <v>432</v>
      </c>
      <c r="S268" s="3" t="s">
        <v>432</v>
      </c>
    </row>
    <row r="269" spans="1:19" ht="15" customHeight="1">
      <c r="A269" s="549">
        <v>122</v>
      </c>
      <c r="B269" s="552" t="s">
        <v>401</v>
      </c>
      <c r="C269" s="555" t="s">
        <v>434</v>
      </c>
      <c r="D269" s="564" t="s">
        <v>259</v>
      </c>
      <c r="E269" s="190" t="s">
        <v>260</v>
      </c>
      <c r="F269" s="262">
        <v>1163115.68</v>
      </c>
      <c r="G269" s="262">
        <v>1163115.68</v>
      </c>
      <c r="H269" s="262"/>
      <c r="I269" s="262"/>
      <c r="J269" s="262"/>
      <c r="K269" s="192"/>
      <c r="L269" s="549" t="s">
        <v>265</v>
      </c>
      <c r="M269" s="564">
        <v>40798</v>
      </c>
      <c r="N269" s="535" t="s">
        <v>15</v>
      </c>
      <c r="O269" s="106"/>
      <c r="P269" s="106"/>
      <c r="Q269" s="603">
        <v>3</v>
      </c>
      <c r="R269" s="604" t="s">
        <v>432</v>
      </c>
      <c r="S269" s="604" t="s">
        <v>432</v>
      </c>
    </row>
    <row r="270" spans="1:19" ht="15" customHeight="1">
      <c r="A270" s="550"/>
      <c r="B270" s="553"/>
      <c r="C270" s="556"/>
      <c r="D270" s="577"/>
      <c r="E270" s="190" t="s">
        <v>273</v>
      </c>
      <c r="F270" s="262">
        <v>1663401.58</v>
      </c>
      <c r="G270" s="262">
        <v>1663401.58</v>
      </c>
      <c r="H270" s="262"/>
      <c r="I270" s="262"/>
      <c r="J270" s="262"/>
      <c r="K270" s="192"/>
      <c r="L270" s="550"/>
      <c r="M270" s="577"/>
      <c r="N270" s="536"/>
      <c r="O270" s="106"/>
      <c r="P270" s="106"/>
      <c r="Q270" s="603"/>
      <c r="R270" s="605"/>
      <c r="S270" s="605"/>
    </row>
    <row r="271" spans="1:19" ht="15" customHeight="1">
      <c r="A271" s="551"/>
      <c r="B271" s="554"/>
      <c r="C271" s="557"/>
      <c r="D271" s="565"/>
      <c r="E271" s="190" t="s">
        <v>279</v>
      </c>
      <c r="F271" s="262">
        <v>839348.98</v>
      </c>
      <c r="G271" s="262">
        <v>839348.98</v>
      </c>
      <c r="H271" s="262"/>
      <c r="I271" s="262"/>
      <c r="J271" s="262"/>
      <c r="K271" s="192"/>
      <c r="L271" s="551"/>
      <c r="M271" s="565"/>
      <c r="N271" s="537"/>
      <c r="O271" s="106"/>
      <c r="P271" s="106"/>
      <c r="Q271" s="603"/>
      <c r="R271" s="606"/>
      <c r="S271" s="606"/>
    </row>
    <row r="272" spans="1:19" ht="15" customHeight="1">
      <c r="A272" s="549">
        <v>123</v>
      </c>
      <c r="B272" s="552" t="s">
        <v>435</v>
      </c>
      <c r="C272" s="555" t="s">
        <v>436</v>
      </c>
      <c r="D272" s="564" t="s">
        <v>259</v>
      </c>
      <c r="E272" s="190" t="s">
        <v>260</v>
      </c>
      <c r="F272" s="262">
        <v>36783.48</v>
      </c>
      <c r="G272" s="262"/>
      <c r="H272" s="262"/>
      <c r="I272" s="262">
        <v>36783.48</v>
      </c>
      <c r="J272" s="262"/>
      <c r="K272" s="192"/>
      <c r="L272" s="549" t="s">
        <v>243</v>
      </c>
      <c r="M272" s="564">
        <v>40799</v>
      </c>
      <c r="N272" s="538" t="s">
        <v>266</v>
      </c>
      <c r="O272" s="12"/>
      <c r="P272" s="12"/>
      <c r="Q272" s="579">
        <v>4</v>
      </c>
      <c r="R272" s="560" t="s">
        <v>276</v>
      </c>
      <c r="S272" s="560" t="s">
        <v>276</v>
      </c>
    </row>
    <row r="273" spans="1:19" ht="15" customHeight="1">
      <c r="A273" s="551"/>
      <c r="B273" s="554"/>
      <c r="C273" s="557"/>
      <c r="D273" s="565"/>
      <c r="E273" s="190" t="s">
        <v>273</v>
      </c>
      <c r="F273" s="262">
        <v>16905.44</v>
      </c>
      <c r="G273" s="262"/>
      <c r="H273" s="262"/>
      <c r="I273" s="262">
        <v>16905.44</v>
      </c>
      <c r="J273" s="262"/>
      <c r="K273" s="192"/>
      <c r="L273" s="551"/>
      <c r="M273" s="565"/>
      <c r="N273" s="538"/>
      <c r="O273" s="12"/>
      <c r="P273" s="12"/>
      <c r="Q273" s="579"/>
      <c r="R273" s="561"/>
      <c r="S273" s="561"/>
    </row>
    <row r="274" spans="1:19" s="79" customFormat="1" ht="18" customHeight="1">
      <c r="A274" s="227">
        <v>124</v>
      </c>
      <c r="B274" s="232" t="s">
        <v>437</v>
      </c>
      <c r="C274" s="229" t="s">
        <v>140</v>
      </c>
      <c r="D274" s="212" t="s">
        <v>274</v>
      </c>
      <c r="E274" s="224" t="s">
        <v>260</v>
      </c>
      <c r="F274" s="264">
        <v>10004.7</v>
      </c>
      <c r="G274" s="264">
        <v>10004.7</v>
      </c>
      <c r="H274" s="264">
        <f>G274*17/100</f>
        <v>1700.7990000000002</v>
      </c>
      <c r="I274" s="264"/>
      <c r="J274" s="264"/>
      <c r="K274" s="264">
        <v>10004.7</v>
      </c>
      <c r="L274" s="227" t="s">
        <v>283</v>
      </c>
      <c r="M274" s="212">
        <v>40799</v>
      </c>
      <c r="N274" s="194" t="s">
        <v>15</v>
      </c>
      <c r="O274" s="78"/>
      <c r="P274" s="78"/>
      <c r="Q274" s="24">
        <v>5</v>
      </c>
      <c r="R274" s="24" t="s">
        <v>305</v>
      </c>
      <c r="S274" s="24" t="s">
        <v>263</v>
      </c>
    </row>
    <row r="275" spans="1:19" ht="15" customHeight="1">
      <c r="A275" s="549">
        <v>125</v>
      </c>
      <c r="B275" s="552" t="s">
        <v>438</v>
      </c>
      <c r="C275" s="555" t="s">
        <v>439</v>
      </c>
      <c r="D275" s="564" t="s">
        <v>259</v>
      </c>
      <c r="E275" s="190" t="s">
        <v>260</v>
      </c>
      <c r="F275" s="262">
        <v>42433.48</v>
      </c>
      <c r="G275" s="262">
        <v>19502.3</v>
      </c>
      <c r="H275" s="262"/>
      <c r="I275" s="262"/>
      <c r="J275" s="262"/>
      <c r="K275" s="262">
        <v>19502.3</v>
      </c>
      <c r="L275" s="549" t="s">
        <v>283</v>
      </c>
      <c r="M275" s="564">
        <v>40802</v>
      </c>
      <c r="N275" s="538" t="s">
        <v>15</v>
      </c>
      <c r="O275" s="107"/>
      <c r="P275" s="107"/>
      <c r="Q275" s="601">
        <v>6</v>
      </c>
      <c r="R275" s="566" t="s">
        <v>432</v>
      </c>
      <c r="S275" s="566" t="s">
        <v>432</v>
      </c>
    </row>
    <row r="276" spans="1:19" ht="15" customHeight="1">
      <c r="A276" s="550"/>
      <c r="B276" s="553"/>
      <c r="C276" s="556"/>
      <c r="D276" s="577"/>
      <c r="E276" s="190" t="s">
        <v>273</v>
      </c>
      <c r="F276" s="262">
        <v>11371.43</v>
      </c>
      <c r="G276" s="262">
        <v>20910.49</v>
      </c>
      <c r="H276" s="262"/>
      <c r="I276" s="262"/>
      <c r="J276" s="262"/>
      <c r="K276" s="262">
        <v>20910.49</v>
      </c>
      <c r="L276" s="550"/>
      <c r="M276" s="577"/>
      <c r="N276" s="538"/>
      <c r="O276" s="107"/>
      <c r="P276" s="107"/>
      <c r="Q276" s="601"/>
      <c r="R276" s="602"/>
      <c r="S276" s="602"/>
    </row>
    <row r="277" spans="1:19" ht="15" customHeight="1">
      <c r="A277" s="551"/>
      <c r="B277" s="554"/>
      <c r="C277" s="557"/>
      <c r="D277" s="565"/>
      <c r="E277" s="190" t="s">
        <v>279</v>
      </c>
      <c r="F277" s="262">
        <v>13667.54</v>
      </c>
      <c r="G277" s="262">
        <v>12646.63</v>
      </c>
      <c r="H277" s="262"/>
      <c r="I277" s="262"/>
      <c r="J277" s="262"/>
      <c r="K277" s="262">
        <v>12646.63</v>
      </c>
      <c r="L277" s="551"/>
      <c r="M277" s="565"/>
      <c r="N277" s="538"/>
      <c r="O277" s="107"/>
      <c r="P277" s="107"/>
      <c r="Q277" s="601"/>
      <c r="R277" s="567"/>
      <c r="S277" s="567"/>
    </row>
    <row r="278" spans="1:19" s="79" customFormat="1" ht="15" customHeight="1">
      <c r="A278" s="227">
        <v>126</v>
      </c>
      <c r="B278" s="232" t="s">
        <v>440</v>
      </c>
      <c r="C278" s="229" t="s">
        <v>441</v>
      </c>
      <c r="D278" s="212" t="s">
        <v>259</v>
      </c>
      <c r="E278" s="224" t="s">
        <v>260</v>
      </c>
      <c r="F278" s="264">
        <v>4254.19</v>
      </c>
      <c r="G278" s="264">
        <v>4254.19</v>
      </c>
      <c r="H278" s="264"/>
      <c r="I278" s="264"/>
      <c r="J278" s="264"/>
      <c r="K278" s="226"/>
      <c r="L278" s="227" t="s">
        <v>283</v>
      </c>
      <c r="M278" s="212">
        <v>40807</v>
      </c>
      <c r="N278" s="194" t="s">
        <v>15</v>
      </c>
      <c r="O278" s="78"/>
      <c r="P278" s="78"/>
      <c r="Q278" s="108">
        <v>7</v>
      </c>
      <c r="R278" s="108" t="s">
        <v>305</v>
      </c>
      <c r="S278" s="108" t="s">
        <v>276</v>
      </c>
    </row>
    <row r="279" spans="1:19" ht="15" customHeight="1">
      <c r="A279" s="549">
        <v>127</v>
      </c>
      <c r="B279" s="552" t="s">
        <v>440</v>
      </c>
      <c r="C279" s="555" t="s">
        <v>442</v>
      </c>
      <c r="D279" s="564" t="s">
        <v>259</v>
      </c>
      <c r="E279" s="190" t="s">
        <v>260</v>
      </c>
      <c r="F279" s="262">
        <v>82148.03</v>
      </c>
      <c r="G279" s="262"/>
      <c r="H279" s="262"/>
      <c r="I279" s="262">
        <v>82148.03</v>
      </c>
      <c r="J279" s="262"/>
      <c r="K279" s="192"/>
      <c r="L279" s="549" t="s">
        <v>283</v>
      </c>
      <c r="M279" s="564">
        <v>40807</v>
      </c>
      <c r="N279" s="538" t="s">
        <v>266</v>
      </c>
      <c r="O279" s="12"/>
      <c r="P279" s="12"/>
      <c r="Q279" s="598">
        <v>8</v>
      </c>
      <c r="R279" s="599" t="s">
        <v>263</v>
      </c>
      <c r="S279" s="599" t="s">
        <v>276</v>
      </c>
    </row>
    <row r="280" spans="1:19" ht="18.75" customHeight="1">
      <c r="A280" s="551"/>
      <c r="B280" s="554"/>
      <c r="C280" s="557"/>
      <c r="D280" s="565"/>
      <c r="E280" s="190" t="s">
        <v>273</v>
      </c>
      <c r="F280" s="262">
        <v>17408.98</v>
      </c>
      <c r="G280" s="262"/>
      <c r="H280" s="262"/>
      <c r="I280" s="262">
        <v>17408.98</v>
      </c>
      <c r="J280" s="262"/>
      <c r="K280" s="192"/>
      <c r="L280" s="551"/>
      <c r="M280" s="565"/>
      <c r="N280" s="538"/>
      <c r="O280" s="12"/>
      <c r="P280" s="12"/>
      <c r="Q280" s="598"/>
      <c r="R280" s="600"/>
      <c r="S280" s="600"/>
    </row>
    <row r="281" spans="1:19" ht="13.5" customHeight="1">
      <c r="A281" s="198">
        <v>128</v>
      </c>
      <c r="B281" s="209" t="s">
        <v>443</v>
      </c>
      <c r="C281" s="195" t="s">
        <v>158</v>
      </c>
      <c r="D281" s="196"/>
      <c r="E281" s="224" t="s">
        <v>260</v>
      </c>
      <c r="F281" s="269">
        <v>63439.61</v>
      </c>
      <c r="G281" s="262"/>
      <c r="H281" s="262"/>
      <c r="I281" s="269">
        <v>63439.61</v>
      </c>
      <c r="J281" s="262"/>
      <c r="K281" s="192"/>
      <c r="L281" s="198" t="s">
        <v>232</v>
      </c>
      <c r="M281" s="196">
        <v>40813</v>
      </c>
      <c r="N281" s="219" t="s">
        <v>266</v>
      </c>
      <c r="O281" s="12"/>
      <c r="P281" s="12"/>
      <c r="Q281" s="109">
        <v>9</v>
      </c>
      <c r="R281" s="109" t="s">
        <v>263</v>
      </c>
      <c r="S281" s="109" t="s">
        <v>263</v>
      </c>
    </row>
    <row r="282" spans="1:19" ht="15" customHeight="1">
      <c r="A282" s="549">
        <v>129</v>
      </c>
      <c r="B282" s="552" t="s">
        <v>444</v>
      </c>
      <c r="C282" s="555" t="s">
        <v>445</v>
      </c>
      <c r="D282" s="564"/>
      <c r="E282" s="190" t="s">
        <v>260</v>
      </c>
      <c r="F282" s="193">
        <v>20206.17</v>
      </c>
      <c r="G282" s="262"/>
      <c r="H282" s="262"/>
      <c r="I282" s="193">
        <v>19537.17</v>
      </c>
      <c r="J282" s="262"/>
      <c r="K282" s="192"/>
      <c r="L282" s="549" t="s">
        <v>265</v>
      </c>
      <c r="M282" s="564">
        <v>40813</v>
      </c>
      <c r="N282" s="535" t="s">
        <v>266</v>
      </c>
      <c r="O282" s="12"/>
      <c r="P282" s="12"/>
      <c r="Q282" s="560">
        <v>10</v>
      </c>
      <c r="R282" s="560" t="s">
        <v>353</v>
      </c>
      <c r="S282" s="560" t="s">
        <v>276</v>
      </c>
    </row>
    <row r="283" spans="1:19" ht="15" customHeight="1">
      <c r="A283" s="550"/>
      <c r="B283" s="553"/>
      <c r="C283" s="556"/>
      <c r="D283" s="577"/>
      <c r="E283" s="190" t="s">
        <v>273</v>
      </c>
      <c r="F283" s="193">
        <v>18848.37</v>
      </c>
      <c r="G283" s="262"/>
      <c r="H283" s="262"/>
      <c r="I283" s="193">
        <v>17871.54</v>
      </c>
      <c r="J283" s="262"/>
      <c r="K283" s="192"/>
      <c r="L283" s="550"/>
      <c r="M283" s="577"/>
      <c r="N283" s="536"/>
      <c r="O283" s="12"/>
      <c r="P283" s="12"/>
      <c r="Q283" s="590"/>
      <c r="R283" s="590"/>
      <c r="S283" s="590"/>
    </row>
    <row r="284" spans="1:19" ht="15" customHeight="1">
      <c r="A284" s="551"/>
      <c r="B284" s="554"/>
      <c r="C284" s="557"/>
      <c r="D284" s="565"/>
      <c r="E284" s="190" t="s">
        <v>279</v>
      </c>
      <c r="F284" s="193">
        <v>3718.5</v>
      </c>
      <c r="G284" s="262"/>
      <c r="H284" s="262"/>
      <c r="I284" s="193">
        <v>748.95</v>
      </c>
      <c r="J284" s="262"/>
      <c r="K284" s="192"/>
      <c r="L284" s="551"/>
      <c r="M284" s="565"/>
      <c r="N284" s="537"/>
      <c r="O284" s="12"/>
      <c r="P284" s="12"/>
      <c r="Q284" s="561"/>
      <c r="R284" s="561"/>
      <c r="S284" s="561"/>
    </row>
    <row r="285" spans="1:19" ht="15" customHeight="1">
      <c r="A285" s="199">
        <v>130</v>
      </c>
      <c r="B285" s="263" t="s">
        <v>446</v>
      </c>
      <c r="C285" s="201" t="s">
        <v>447</v>
      </c>
      <c r="D285" s="270"/>
      <c r="E285" s="190" t="s">
        <v>260</v>
      </c>
      <c r="F285" s="262">
        <v>27427.21</v>
      </c>
      <c r="G285" s="262">
        <v>27427.21</v>
      </c>
      <c r="H285" s="262"/>
      <c r="I285" s="262"/>
      <c r="J285" s="262"/>
      <c r="K285" s="192"/>
      <c r="L285" s="199" t="s">
        <v>232</v>
      </c>
      <c r="M285" s="202">
        <v>40814</v>
      </c>
      <c r="N285" s="203" t="s">
        <v>15</v>
      </c>
      <c r="O285" s="12"/>
      <c r="P285" s="12"/>
      <c r="Q285" s="3">
        <v>11</v>
      </c>
      <c r="R285" s="3" t="s">
        <v>276</v>
      </c>
      <c r="S285" s="3" t="s">
        <v>276</v>
      </c>
    </row>
    <row r="286" spans="1:19" ht="15" customHeight="1">
      <c r="A286" s="199">
        <v>131</v>
      </c>
      <c r="B286" s="263" t="s">
        <v>446</v>
      </c>
      <c r="C286" s="201" t="s">
        <v>448</v>
      </c>
      <c r="D286" s="270"/>
      <c r="E286" s="190" t="s">
        <v>260</v>
      </c>
      <c r="F286" s="262">
        <v>34657.24</v>
      </c>
      <c r="G286" s="262">
        <v>34657.24</v>
      </c>
      <c r="H286" s="262"/>
      <c r="I286" s="262"/>
      <c r="J286" s="262"/>
      <c r="K286" s="192"/>
      <c r="L286" s="199" t="s">
        <v>232</v>
      </c>
      <c r="M286" s="202">
        <v>40814</v>
      </c>
      <c r="N286" s="271" t="s">
        <v>15</v>
      </c>
      <c r="O286" s="107"/>
      <c r="P286" s="107"/>
      <c r="Q286" s="110">
        <v>12</v>
      </c>
      <c r="R286" s="110" t="s">
        <v>276</v>
      </c>
      <c r="S286" s="110" t="s">
        <v>276</v>
      </c>
    </row>
    <row r="287" spans="1:19" ht="15" customHeight="1">
      <c r="A287" s="594">
        <v>132</v>
      </c>
      <c r="B287" s="595" t="s">
        <v>449</v>
      </c>
      <c r="C287" s="596" t="s">
        <v>450</v>
      </c>
      <c r="D287" s="597"/>
      <c r="E287" s="190" t="s">
        <v>260</v>
      </c>
      <c r="F287" s="262">
        <v>21137.94</v>
      </c>
      <c r="G287" s="262"/>
      <c r="H287" s="262"/>
      <c r="I287" s="262"/>
      <c r="J287" s="262">
        <v>21137.94</v>
      </c>
      <c r="K287" s="192"/>
      <c r="L287" s="594" t="s">
        <v>265</v>
      </c>
      <c r="M287" s="597">
        <v>40814</v>
      </c>
      <c r="N287" s="538" t="s">
        <v>32</v>
      </c>
      <c r="O287" s="12"/>
      <c r="P287" s="12"/>
      <c r="Q287" s="560">
        <v>13</v>
      </c>
      <c r="R287" s="560" t="s">
        <v>432</v>
      </c>
      <c r="S287" s="560" t="s">
        <v>276</v>
      </c>
    </row>
    <row r="288" spans="1:19" ht="15" customHeight="1">
      <c r="A288" s="594"/>
      <c r="B288" s="595"/>
      <c r="C288" s="596"/>
      <c r="D288" s="597"/>
      <c r="E288" s="190" t="s">
        <v>273</v>
      </c>
      <c r="F288" s="262">
        <v>41683.29</v>
      </c>
      <c r="G288" s="262"/>
      <c r="H288" s="262"/>
      <c r="I288" s="262"/>
      <c r="J288" s="262">
        <v>41683.29</v>
      </c>
      <c r="K288" s="192"/>
      <c r="L288" s="594"/>
      <c r="M288" s="597"/>
      <c r="N288" s="538"/>
      <c r="O288" s="12"/>
      <c r="P288" s="12"/>
      <c r="Q288" s="590"/>
      <c r="R288" s="590"/>
      <c r="S288" s="590"/>
    </row>
    <row r="289" spans="1:19" ht="15" customHeight="1">
      <c r="A289" s="594"/>
      <c r="B289" s="595"/>
      <c r="C289" s="596"/>
      <c r="D289" s="597"/>
      <c r="E289" s="190" t="s">
        <v>279</v>
      </c>
      <c r="F289" s="262">
        <v>2310.81</v>
      </c>
      <c r="G289" s="262"/>
      <c r="H289" s="262"/>
      <c r="I289" s="262"/>
      <c r="J289" s="262">
        <v>2310.81</v>
      </c>
      <c r="K289" s="192"/>
      <c r="L289" s="594"/>
      <c r="M289" s="597"/>
      <c r="N289" s="538"/>
      <c r="O289" s="12"/>
      <c r="P289" s="12"/>
      <c r="Q289" s="561"/>
      <c r="R289" s="561"/>
      <c r="S289" s="561"/>
    </row>
    <row r="290" spans="1:26" ht="22.5" customHeight="1">
      <c r="A290" s="545" t="s">
        <v>451</v>
      </c>
      <c r="B290" s="545"/>
      <c r="C290" s="545"/>
      <c r="D290" s="545"/>
      <c r="E290" s="545"/>
      <c r="F290" s="545"/>
      <c r="G290" s="545"/>
      <c r="H290" s="545"/>
      <c r="I290" s="545"/>
      <c r="J290" s="545"/>
      <c r="K290" s="545"/>
      <c r="L290" s="545"/>
      <c r="M290" s="545"/>
      <c r="N290" s="545"/>
      <c r="O290" s="80"/>
      <c r="P290" s="12"/>
      <c r="Q290" s="51"/>
      <c r="R290" s="51"/>
      <c r="S290" s="51"/>
      <c r="T290" s="12"/>
      <c r="U290" s="12"/>
      <c r="V290" s="12"/>
      <c r="W290" s="12"/>
      <c r="X290" s="12"/>
      <c r="Y290" s="12"/>
      <c r="Z290" s="12"/>
    </row>
    <row r="291" spans="1:20" s="115" customFormat="1" ht="26.25" customHeight="1">
      <c r="A291" s="132" t="s">
        <v>12</v>
      </c>
      <c r="B291" s="142" t="s">
        <v>13</v>
      </c>
      <c r="C291" s="143" t="s">
        <v>77</v>
      </c>
      <c r="D291" s="144" t="s">
        <v>249</v>
      </c>
      <c r="E291" s="145" t="s">
        <v>250</v>
      </c>
      <c r="F291" s="146" t="s">
        <v>42</v>
      </c>
      <c r="G291" s="146" t="s">
        <v>251</v>
      </c>
      <c r="H291" s="146" t="s">
        <v>252</v>
      </c>
      <c r="I291" s="146" t="s">
        <v>10</v>
      </c>
      <c r="J291" s="146" t="s">
        <v>253</v>
      </c>
      <c r="K291" s="142" t="s">
        <v>620</v>
      </c>
      <c r="L291" s="144" t="s">
        <v>621</v>
      </c>
      <c r="M291" s="144" t="s">
        <v>452</v>
      </c>
      <c r="N291" s="147" t="s">
        <v>14</v>
      </c>
      <c r="O291" s="112"/>
      <c r="P291" s="113"/>
      <c r="Q291" s="111" t="s">
        <v>12</v>
      </c>
      <c r="R291" s="114" t="s">
        <v>256</v>
      </c>
      <c r="S291" s="111" t="s">
        <v>257</v>
      </c>
      <c r="T291" s="113"/>
    </row>
    <row r="292" spans="1:19" s="12" customFormat="1" ht="18.75" customHeight="1">
      <c r="A292" s="227">
        <v>133</v>
      </c>
      <c r="B292" s="228" t="s">
        <v>453</v>
      </c>
      <c r="C292" s="229" t="s">
        <v>454</v>
      </c>
      <c r="D292" s="196" t="s">
        <v>259</v>
      </c>
      <c r="E292" s="224" t="s">
        <v>260</v>
      </c>
      <c r="F292" s="264">
        <v>752.03</v>
      </c>
      <c r="G292" s="264">
        <v>431.32</v>
      </c>
      <c r="H292" s="262"/>
      <c r="I292" s="262"/>
      <c r="J292" s="262"/>
      <c r="K292" s="187"/>
      <c r="L292" s="212"/>
      <c r="M292" s="212">
        <v>40820</v>
      </c>
      <c r="N292" s="194" t="s">
        <v>262</v>
      </c>
      <c r="O292" s="54"/>
      <c r="Q292" s="56">
        <v>1</v>
      </c>
      <c r="R292" s="56" t="s">
        <v>276</v>
      </c>
      <c r="S292" s="56" t="s">
        <v>276</v>
      </c>
    </row>
    <row r="293" spans="1:19" ht="15" customHeight="1">
      <c r="A293" s="549">
        <v>134</v>
      </c>
      <c r="B293" s="552" t="s">
        <v>453</v>
      </c>
      <c r="C293" s="555" t="s">
        <v>455</v>
      </c>
      <c r="D293" s="196" t="s">
        <v>259</v>
      </c>
      <c r="E293" s="190" t="s">
        <v>260</v>
      </c>
      <c r="F293" s="262">
        <v>2235.03</v>
      </c>
      <c r="G293" s="262">
        <v>2235.03</v>
      </c>
      <c r="H293" s="262"/>
      <c r="I293" s="262"/>
      <c r="J293" s="262"/>
      <c r="K293" s="549"/>
      <c r="L293" s="564"/>
      <c r="M293" s="564">
        <v>40820</v>
      </c>
      <c r="N293" s="538" t="s">
        <v>262</v>
      </c>
      <c r="O293" s="54"/>
      <c r="P293" s="12"/>
      <c r="Q293" s="558">
        <v>2</v>
      </c>
      <c r="R293" s="558" t="s">
        <v>276</v>
      </c>
      <c r="S293" s="558" t="s">
        <v>276</v>
      </c>
    </row>
    <row r="294" spans="1:19" ht="15" customHeight="1">
      <c r="A294" s="551"/>
      <c r="B294" s="554"/>
      <c r="C294" s="557"/>
      <c r="D294" s="196" t="s">
        <v>274</v>
      </c>
      <c r="E294" s="190" t="s">
        <v>273</v>
      </c>
      <c r="F294" s="262">
        <v>3647.88</v>
      </c>
      <c r="G294" s="262">
        <v>3647.88</v>
      </c>
      <c r="H294" s="262">
        <f>G294/17*100</f>
        <v>21458.117647058825</v>
      </c>
      <c r="I294" s="262"/>
      <c r="J294" s="262"/>
      <c r="K294" s="551"/>
      <c r="L294" s="565"/>
      <c r="M294" s="565"/>
      <c r="N294" s="538"/>
      <c r="O294" s="54"/>
      <c r="P294" s="12"/>
      <c r="Q294" s="559"/>
      <c r="R294" s="559"/>
      <c r="S294" s="559"/>
    </row>
    <row r="295" spans="1:22" ht="15" customHeight="1">
      <c r="A295" s="549">
        <v>135</v>
      </c>
      <c r="B295" s="552" t="s">
        <v>453</v>
      </c>
      <c r="C295" s="555" t="s">
        <v>456</v>
      </c>
      <c r="D295" s="564" t="s">
        <v>259</v>
      </c>
      <c r="E295" s="190" t="s">
        <v>260</v>
      </c>
      <c r="F295" s="262">
        <v>2961.48</v>
      </c>
      <c r="G295" s="262">
        <v>2914.7</v>
      </c>
      <c r="H295" s="262"/>
      <c r="I295" s="262"/>
      <c r="J295" s="262"/>
      <c r="K295" s="549"/>
      <c r="L295" s="564"/>
      <c r="M295" s="564">
        <v>40455</v>
      </c>
      <c r="N295" s="538" t="s">
        <v>262</v>
      </c>
      <c r="O295" s="54"/>
      <c r="P295" s="12"/>
      <c r="Q295" s="566">
        <v>3</v>
      </c>
      <c r="R295" s="566" t="s">
        <v>276</v>
      </c>
      <c r="S295" s="566" t="s">
        <v>276</v>
      </c>
      <c r="U295" s="12"/>
      <c r="V295" s="12"/>
    </row>
    <row r="296" spans="1:19" ht="15" customHeight="1">
      <c r="A296" s="551"/>
      <c r="B296" s="554"/>
      <c r="C296" s="557"/>
      <c r="D296" s="565"/>
      <c r="E296" s="190" t="s">
        <v>273</v>
      </c>
      <c r="F296" s="262">
        <v>2092.01</v>
      </c>
      <c r="G296" s="262">
        <v>2092.01</v>
      </c>
      <c r="H296" s="262"/>
      <c r="I296" s="262"/>
      <c r="J296" s="262"/>
      <c r="K296" s="551"/>
      <c r="L296" s="565"/>
      <c r="M296" s="565"/>
      <c r="N296" s="538"/>
      <c r="O296" s="54"/>
      <c r="P296" s="12"/>
      <c r="Q296" s="567"/>
      <c r="R296" s="567"/>
      <c r="S296" s="567"/>
    </row>
    <row r="297" spans="1:19" ht="15" customHeight="1">
      <c r="A297" s="549">
        <v>136</v>
      </c>
      <c r="B297" s="552" t="s">
        <v>453</v>
      </c>
      <c r="C297" s="555" t="s">
        <v>457</v>
      </c>
      <c r="D297" s="564" t="s">
        <v>259</v>
      </c>
      <c r="E297" s="190" t="s">
        <v>260</v>
      </c>
      <c r="F297" s="262">
        <v>1871.52</v>
      </c>
      <c r="G297" s="262">
        <v>1871.52</v>
      </c>
      <c r="H297" s="262"/>
      <c r="I297" s="262"/>
      <c r="J297" s="262"/>
      <c r="K297" s="549"/>
      <c r="L297" s="564"/>
      <c r="M297" s="564">
        <v>40455</v>
      </c>
      <c r="N297" s="538" t="s">
        <v>262</v>
      </c>
      <c r="O297" s="54"/>
      <c r="P297" s="12"/>
      <c r="Q297" s="560">
        <v>4</v>
      </c>
      <c r="R297" s="560" t="s">
        <v>276</v>
      </c>
      <c r="S297" s="560" t="s">
        <v>276</v>
      </c>
    </row>
    <row r="298" spans="1:19" ht="15" customHeight="1">
      <c r="A298" s="551"/>
      <c r="B298" s="554"/>
      <c r="C298" s="557"/>
      <c r="D298" s="565"/>
      <c r="E298" s="190" t="s">
        <v>273</v>
      </c>
      <c r="F298" s="262">
        <v>1554.95</v>
      </c>
      <c r="G298" s="262">
        <v>1554.95</v>
      </c>
      <c r="H298" s="262"/>
      <c r="I298" s="262"/>
      <c r="J298" s="262"/>
      <c r="K298" s="551"/>
      <c r="L298" s="565"/>
      <c r="M298" s="565"/>
      <c r="N298" s="538"/>
      <c r="O298" s="54"/>
      <c r="P298" s="12"/>
      <c r="Q298" s="561"/>
      <c r="R298" s="561"/>
      <c r="S298" s="561"/>
    </row>
    <row r="299" spans="1:19" ht="15" customHeight="1">
      <c r="A299" s="549">
        <v>137</v>
      </c>
      <c r="B299" s="552" t="s">
        <v>453</v>
      </c>
      <c r="C299" s="555" t="s">
        <v>458</v>
      </c>
      <c r="D299" s="564" t="s">
        <v>259</v>
      </c>
      <c r="E299" s="190" t="s">
        <v>260</v>
      </c>
      <c r="F299" s="262">
        <v>1695.15</v>
      </c>
      <c r="G299" s="262">
        <v>1695.15</v>
      </c>
      <c r="H299" s="262"/>
      <c r="I299" s="262"/>
      <c r="J299" s="262"/>
      <c r="K299" s="549"/>
      <c r="L299" s="564"/>
      <c r="M299" s="564">
        <v>40820</v>
      </c>
      <c r="N299" s="538" t="s">
        <v>262</v>
      </c>
      <c r="O299" s="54"/>
      <c r="P299" s="12"/>
      <c r="Q299" s="574">
        <v>5</v>
      </c>
      <c r="R299" s="574" t="s">
        <v>276</v>
      </c>
      <c r="S299" s="574" t="s">
        <v>276</v>
      </c>
    </row>
    <row r="300" spans="1:19" ht="15" customHeight="1">
      <c r="A300" s="551"/>
      <c r="B300" s="554"/>
      <c r="C300" s="557"/>
      <c r="D300" s="565"/>
      <c r="E300" s="190" t="s">
        <v>273</v>
      </c>
      <c r="F300" s="262">
        <v>1093.9</v>
      </c>
      <c r="G300" s="262">
        <v>1093.9</v>
      </c>
      <c r="H300" s="262"/>
      <c r="I300" s="262"/>
      <c r="J300" s="262"/>
      <c r="K300" s="551"/>
      <c r="L300" s="565"/>
      <c r="M300" s="565"/>
      <c r="N300" s="538"/>
      <c r="O300" s="54"/>
      <c r="P300" s="12"/>
      <c r="Q300" s="576"/>
      <c r="R300" s="576"/>
      <c r="S300" s="576"/>
    </row>
    <row r="301" spans="1:19" ht="15" customHeight="1">
      <c r="A301" s="549">
        <v>138</v>
      </c>
      <c r="B301" s="552" t="s">
        <v>459</v>
      </c>
      <c r="C301" s="555" t="s">
        <v>460</v>
      </c>
      <c r="D301" s="564" t="s">
        <v>259</v>
      </c>
      <c r="E301" s="190" t="s">
        <v>260</v>
      </c>
      <c r="F301" s="262">
        <v>94569.83</v>
      </c>
      <c r="G301" s="262"/>
      <c r="H301" s="262"/>
      <c r="I301" s="262">
        <v>94569.83</v>
      </c>
      <c r="J301" s="262"/>
      <c r="K301" s="569"/>
      <c r="L301" s="564"/>
      <c r="M301" s="564">
        <v>40826</v>
      </c>
      <c r="N301" s="538" t="s">
        <v>266</v>
      </c>
      <c r="O301" s="54"/>
      <c r="P301" s="12"/>
      <c r="Q301" s="571">
        <v>6</v>
      </c>
      <c r="R301" s="571" t="s">
        <v>353</v>
      </c>
      <c r="S301" s="571" t="s">
        <v>353</v>
      </c>
    </row>
    <row r="302" spans="1:19" ht="15" customHeight="1">
      <c r="A302" s="551"/>
      <c r="B302" s="554"/>
      <c r="C302" s="557"/>
      <c r="D302" s="565"/>
      <c r="E302" s="190" t="s">
        <v>273</v>
      </c>
      <c r="F302" s="262">
        <v>671526</v>
      </c>
      <c r="G302" s="262"/>
      <c r="H302" s="262"/>
      <c r="I302" s="262">
        <v>671526</v>
      </c>
      <c r="J302" s="262"/>
      <c r="K302" s="570"/>
      <c r="L302" s="565"/>
      <c r="M302" s="565"/>
      <c r="N302" s="538"/>
      <c r="O302" s="54"/>
      <c r="P302" s="12"/>
      <c r="Q302" s="573"/>
      <c r="R302" s="573"/>
      <c r="S302" s="573"/>
    </row>
    <row r="303" spans="1:19" ht="15" customHeight="1">
      <c r="A303" s="549">
        <v>139</v>
      </c>
      <c r="B303" s="552" t="s">
        <v>459</v>
      </c>
      <c r="C303" s="555" t="s">
        <v>461</v>
      </c>
      <c r="D303" s="564" t="s">
        <v>259</v>
      </c>
      <c r="E303" s="190" t="s">
        <v>260</v>
      </c>
      <c r="F303" s="262">
        <v>180608.47</v>
      </c>
      <c r="G303" s="262"/>
      <c r="H303" s="262"/>
      <c r="I303" s="262">
        <v>180608.47</v>
      </c>
      <c r="J303" s="262"/>
      <c r="K303" s="569"/>
      <c r="L303" s="564"/>
      <c r="M303" s="564">
        <v>40826</v>
      </c>
      <c r="N303" s="538" t="s">
        <v>266</v>
      </c>
      <c r="O303" s="54"/>
      <c r="P303" s="12"/>
      <c r="Q303" s="592">
        <v>7</v>
      </c>
      <c r="R303" s="592" t="s">
        <v>353</v>
      </c>
      <c r="S303" s="592" t="s">
        <v>353</v>
      </c>
    </row>
    <row r="304" spans="1:19" ht="15" customHeight="1">
      <c r="A304" s="551"/>
      <c r="B304" s="554"/>
      <c r="C304" s="557"/>
      <c r="D304" s="565"/>
      <c r="E304" s="190" t="s">
        <v>273</v>
      </c>
      <c r="F304" s="262">
        <v>46478.29</v>
      </c>
      <c r="G304" s="262"/>
      <c r="H304" s="262"/>
      <c r="I304" s="262">
        <v>46478.29</v>
      </c>
      <c r="J304" s="262"/>
      <c r="K304" s="570"/>
      <c r="L304" s="565"/>
      <c r="M304" s="565"/>
      <c r="N304" s="538"/>
      <c r="O304" s="54"/>
      <c r="P304" s="12"/>
      <c r="Q304" s="593"/>
      <c r="R304" s="593"/>
      <c r="S304" s="593"/>
    </row>
    <row r="305" spans="1:19" ht="15" customHeight="1">
      <c r="A305" s="549">
        <v>140</v>
      </c>
      <c r="B305" s="552" t="s">
        <v>462</v>
      </c>
      <c r="C305" s="555" t="s">
        <v>463</v>
      </c>
      <c r="D305" s="564" t="s">
        <v>274</v>
      </c>
      <c r="E305" s="190" t="s">
        <v>260</v>
      </c>
      <c r="F305" s="262">
        <v>18758.58</v>
      </c>
      <c r="G305" s="262"/>
      <c r="H305" s="262"/>
      <c r="I305" s="262"/>
      <c r="J305" s="262">
        <v>18758.58</v>
      </c>
      <c r="K305" s="549"/>
      <c r="L305" s="564"/>
      <c r="M305" s="564">
        <v>40830</v>
      </c>
      <c r="N305" s="538" t="s">
        <v>32</v>
      </c>
      <c r="O305" s="54"/>
      <c r="P305" s="12"/>
      <c r="Q305" s="558">
        <v>8</v>
      </c>
      <c r="R305" s="558" t="s">
        <v>347</v>
      </c>
      <c r="S305" s="558" t="s">
        <v>276</v>
      </c>
    </row>
    <row r="306" spans="1:19" ht="15" customHeight="1">
      <c r="A306" s="550"/>
      <c r="B306" s="553"/>
      <c r="C306" s="556"/>
      <c r="D306" s="577"/>
      <c r="E306" s="190" t="s">
        <v>273</v>
      </c>
      <c r="F306" s="262">
        <v>33913.39</v>
      </c>
      <c r="G306" s="262"/>
      <c r="H306" s="262"/>
      <c r="I306" s="262"/>
      <c r="J306" s="262">
        <v>33913.39</v>
      </c>
      <c r="K306" s="550"/>
      <c r="L306" s="577"/>
      <c r="M306" s="577"/>
      <c r="N306" s="538"/>
      <c r="O306" s="54"/>
      <c r="P306" s="12"/>
      <c r="Q306" s="578"/>
      <c r="R306" s="578"/>
      <c r="S306" s="578"/>
    </row>
    <row r="307" spans="1:19" ht="15" customHeight="1">
      <c r="A307" s="550"/>
      <c r="B307" s="553"/>
      <c r="C307" s="556"/>
      <c r="D307" s="577"/>
      <c r="E307" s="190" t="s">
        <v>279</v>
      </c>
      <c r="F307" s="262">
        <v>28514.37</v>
      </c>
      <c r="G307" s="262"/>
      <c r="H307" s="262"/>
      <c r="I307" s="262"/>
      <c r="J307" s="262">
        <v>28514.37</v>
      </c>
      <c r="K307" s="550"/>
      <c r="L307" s="577"/>
      <c r="M307" s="577"/>
      <c r="N307" s="538"/>
      <c r="O307" s="54"/>
      <c r="P307" s="12"/>
      <c r="Q307" s="578"/>
      <c r="R307" s="578"/>
      <c r="S307" s="578"/>
    </row>
    <row r="308" spans="1:19" ht="15" customHeight="1">
      <c r="A308" s="551"/>
      <c r="B308" s="554"/>
      <c r="C308" s="557"/>
      <c r="D308" s="565"/>
      <c r="E308" s="190" t="s">
        <v>280</v>
      </c>
      <c r="F308" s="262">
        <v>17874.75</v>
      </c>
      <c r="G308" s="262"/>
      <c r="H308" s="262"/>
      <c r="I308" s="262"/>
      <c r="J308" s="262">
        <v>17874.75</v>
      </c>
      <c r="K308" s="551"/>
      <c r="L308" s="565"/>
      <c r="M308" s="565"/>
      <c r="N308" s="538"/>
      <c r="O308" s="54"/>
      <c r="P308" s="12"/>
      <c r="Q308" s="559"/>
      <c r="R308" s="559"/>
      <c r="S308" s="559"/>
    </row>
    <row r="309" spans="1:19" ht="17.25" customHeight="1">
      <c r="A309" s="227">
        <v>141</v>
      </c>
      <c r="B309" s="243" t="s">
        <v>464</v>
      </c>
      <c r="C309" s="201" t="s">
        <v>194</v>
      </c>
      <c r="D309" s="202" t="s">
        <v>259</v>
      </c>
      <c r="E309" s="190" t="s">
        <v>260</v>
      </c>
      <c r="F309" s="262">
        <v>75110.81</v>
      </c>
      <c r="G309" s="262"/>
      <c r="H309" s="262"/>
      <c r="I309" s="262">
        <v>75110.81</v>
      </c>
      <c r="J309" s="262"/>
      <c r="K309" s="199"/>
      <c r="L309" s="202"/>
      <c r="M309" s="202">
        <v>40830</v>
      </c>
      <c r="N309" s="203" t="s">
        <v>266</v>
      </c>
      <c r="O309" s="54"/>
      <c r="P309" s="12"/>
      <c r="Q309" s="3">
        <v>9</v>
      </c>
      <c r="R309" s="3" t="s">
        <v>276</v>
      </c>
      <c r="S309" s="3" t="s">
        <v>276</v>
      </c>
    </row>
    <row r="310" spans="1:19" ht="15.75" customHeight="1">
      <c r="A310" s="227">
        <v>142</v>
      </c>
      <c r="B310" s="200" t="s">
        <v>122</v>
      </c>
      <c r="C310" s="201" t="s">
        <v>123</v>
      </c>
      <c r="D310" s="202" t="s">
        <v>259</v>
      </c>
      <c r="E310" s="190" t="s">
        <v>260</v>
      </c>
      <c r="F310" s="262">
        <v>31950</v>
      </c>
      <c r="G310" s="262"/>
      <c r="H310" s="262"/>
      <c r="I310" s="262">
        <v>31950</v>
      </c>
      <c r="J310" s="262"/>
      <c r="K310" s="199"/>
      <c r="L310" s="202"/>
      <c r="M310" s="202">
        <v>40835</v>
      </c>
      <c r="N310" s="203" t="s">
        <v>262</v>
      </c>
      <c r="O310" s="54"/>
      <c r="P310" s="12"/>
      <c r="Q310" s="110">
        <v>10</v>
      </c>
      <c r="R310" s="110" t="s">
        <v>276</v>
      </c>
      <c r="S310" s="110" t="s">
        <v>276</v>
      </c>
    </row>
    <row r="311" spans="1:19" ht="14.25" customHeight="1">
      <c r="A311" s="227">
        <v>143</v>
      </c>
      <c r="B311" s="200" t="s">
        <v>465</v>
      </c>
      <c r="C311" s="201" t="s">
        <v>466</v>
      </c>
      <c r="D311" s="202" t="s">
        <v>259</v>
      </c>
      <c r="E311" s="190" t="s">
        <v>260</v>
      </c>
      <c r="F311" s="262">
        <v>2674.76</v>
      </c>
      <c r="G311" s="262"/>
      <c r="H311" s="262"/>
      <c r="I311" s="262"/>
      <c r="J311" s="262">
        <v>2674.76</v>
      </c>
      <c r="K311" s="199"/>
      <c r="L311" s="202"/>
      <c r="M311" s="202">
        <v>40837</v>
      </c>
      <c r="N311" s="203" t="s">
        <v>32</v>
      </c>
      <c r="O311" s="54"/>
      <c r="P311" s="12"/>
      <c r="Q311" s="117">
        <v>11</v>
      </c>
      <c r="R311" s="117" t="s">
        <v>263</v>
      </c>
      <c r="S311" s="118" t="s">
        <v>263</v>
      </c>
    </row>
    <row r="312" spans="1:19" ht="15" customHeight="1">
      <c r="A312" s="549">
        <v>144</v>
      </c>
      <c r="B312" s="562" t="s">
        <v>467</v>
      </c>
      <c r="C312" s="555" t="s">
        <v>181</v>
      </c>
      <c r="D312" s="564" t="s">
        <v>259</v>
      </c>
      <c r="E312" s="190" t="s">
        <v>260</v>
      </c>
      <c r="F312" s="262">
        <v>157815.43</v>
      </c>
      <c r="G312" s="262">
        <v>157815.43</v>
      </c>
      <c r="H312" s="262"/>
      <c r="I312" s="262"/>
      <c r="J312" s="262"/>
      <c r="K312" s="549"/>
      <c r="L312" s="564"/>
      <c r="M312" s="564">
        <v>40837</v>
      </c>
      <c r="N312" s="538" t="s">
        <v>262</v>
      </c>
      <c r="O312" s="54"/>
      <c r="P312" s="12"/>
      <c r="Q312" s="574">
        <v>12</v>
      </c>
      <c r="R312" s="574" t="s">
        <v>331</v>
      </c>
      <c r="S312" s="574" t="s">
        <v>331</v>
      </c>
    </row>
    <row r="313" spans="1:19" ht="15" customHeight="1">
      <c r="A313" s="550"/>
      <c r="B313" s="591"/>
      <c r="C313" s="556"/>
      <c r="D313" s="577"/>
      <c r="E313" s="190" t="s">
        <v>273</v>
      </c>
      <c r="F313" s="262">
        <v>89916.25</v>
      </c>
      <c r="G313" s="262">
        <v>89916.25</v>
      </c>
      <c r="H313" s="262"/>
      <c r="I313" s="262"/>
      <c r="J313" s="262"/>
      <c r="K313" s="550"/>
      <c r="L313" s="577"/>
      <c r="M313" s="577"/>
      <c r="N313" s="538"/>
      <c r="O313" s="54"/>
      <c r="P313" s="12"/>
      <c r="Q313" s="575"/>
      <c r="R313" s="575"/>
      <c r="S313" s="575"/>
    </row>
    <row r="314" spans="1:19" ht="15" customHeight="1">
      <c r="A314" s="550"/>
      <c r="B314" s="591"/>
      <c r="C314" s="556"/>
      <c r="D314" s="577"/>
      <c r="E314" s="190" t="s">
        <v>279</v>
      </c>
      <c r="F314" s="262">
        <v>13404.63</v>
      </c>
      <c r="G314" s="262">
        <v>13404.63</v>
      </c>
      <c r="H314" s="262"/>
      <c r="I314" s="262"/>
      <c r="J314" s="262"/>
      <c r="K314" s="550"/>
      <c r="L314" s="577"/>
      <c r="M314" s="577"/>
      <c r="N314" s="538"/>
      <c r="O314" s="54"/>
      <c r="P314" s="12"/>
      <c r="Q314" s="575"/>
      <c r="R314" s="575"/>
      <c r="S314" s="575"/>
    </row>
    <row r="315" spans="1:19" ht="15" customHeight="1">
      <c r="A315" s="550"/>
      <c r="B315" s="591"/>
      <c r="C315" s="556"/>
      <c r="D315" s="577"/>
      <c r="E315" s="190" t="s">
        <v>280</v>
      </c>
      <c r="F315" s="262" t="s">
        <v>247</v>
      </c>
      <c r="G315" s="262">
        <v>100244.2</v>
      </c>
      <c r="H315" s="262"/>
      <c r="I315" s="262"/>
      <c r="J315" s="262"/>
      <c r="K315" s="550"/>
      <c r="L315" s="577"/>
      <c r="M315" s="577"/>
      <c r="N315" s="538"/>
      <c r="O315" s="54"/>
      <c r="P315" s="12"/>
      <c r="Q315" s="575"/>
      <c r="R315" s="575"/>
      <c r="S315" s="575"/>
    </row>
    <row r="316" spans="1:19" ht="15" customHeight="1">
      <c r="A316" s="550"/>
      <c r="B316" s="591"/>
      <c r="C316" s="556"/>
      <c r="D316" s="577"/>
      <c r="E316" s="190" t="s">
        <v>309</v>
      </c>
      <c r="F316" s="262">
        <v>81145.33</v>
      </c>
      <c r="G316" s="262">
        <v>81145.33</v>
      </c>
      <c r="H316" s="262"/>
      <c r="I316" s="262"/>
      <c r="J316" s="262"/>
      <c r="K316" s="550"/>
      <c r="L316" s="577"/>
      <c r="M316" s="577"/>
      <c r="N316" s="538"/>
      <c r="O316" s="54"/>
      <c r="P316" s="12"/>
      <c r="Q316" s="575"/>
      <c r="R316" s="575"/>
      <c r="S316" s="575"/>
    </row>
    <row r="317" spans="1:19" ht="15" customHeight="1">
      <c r="A317" s="551"/>
      <c r="B317" s="563"/>
      <c r="C317" s="557"/>
      <c r="D317" s="565"/>
      <c r="E317" s="190" t="s">
        <v>310</v>
      </c>
      <c r="F317" s="262">
        <v>6996.73</v>
      </c>
      <c r="G317" s="262">
        <v>6996.73</v>
      </c>
      <c r="H317" s="262"/>
      <c r="I317" s="262"/>
      <c r="J317" s="262"/>
      <c r="K317" s="551"/>
      <c r="L317" s="565"/>
      <c r="M317" s="565"/>
      <c r="N317" s="538"/>
      <c r="O317" s="54"/>
      <c r="P317" s="12"/>
      <c r="Q317" s="576"/>
      <c r="R317" s="576"/>
      <c r="S317" s="576"/>
    </row>
    <row r="318" spans="1:19" ht="15" customHeight="1">
      <c r="A318" s="549">
        <v>145</v>
      </c>
      <c r="B318" s="552" t="s">
        <v>468</v>
      </c>
      <c r="C318" s="555" t="s">
        <v>469</v>
      </c>
      <c r="D318" s="564" t="s">
        <v>259</v>
      </c>
      <c r="E318" s="190" t="s">
        <v>260</v>
      </c>
      <c r="F318" s="262">
        <v>4355.83</v>
      </c>
      <c r="G318" s="262"/>
      <c r="H318" s="262"/>
      <c r="I318" s="262">
        <v>1931.9</v>
      </c>
      <c r="J318" s="262"/>
      <c r="K318" s="549"/>
      <c r="L318" s="564"/>
      <c r="M318" s="564">
        <v>40837</v>
      </c>
      <c r="N318" s="538" t="s">
        <v>266</v>
      </c>
      <c r="O318" s="54"/>
      <c r="P318" s="12"/>
      <c r="Q318" s="560">
        <v>13</v>
      </c>
      <c r="R318" s="560" t="s">
        <v>331</v>
      </c>
      <c r="S318" s="560" t="s">
        <v>331</v>
      </c>
    </row>
    <row r="319" spans="1:19" ht="15" customHeight="1">
      <c r="A319" s="551"/>
      <c r="B319" s="554"/>
      <c r="C319" s="557"/>
      <c r="D319" s="565"/>
      <c r="E319" s="190" t="s">
        <v>273</v>
      </c>
      <c r="F319" s="262">
        <v>4691.1</v>
      </c>
      <c r="G319" s="262"/>
      <c r="H319" s="262"/>
      <c r="I319" s="262">
        <v>1611.13</v>
      </c>
      <c r="J319" s="262"/>
      <c r="K319" s="551"/>
      <c r="L319" s="565"/>
      <c r="M319" s="565"/>
      <c r="N319" s="538"/>
      <c r="O319" s="54"/>
      <c r="P319" s="12"/>
      <c r="Q319" s="561"/>
      <c r="R319" s="561"/>
      <c r="S319" s="561"/>
    </row>
    <row r="320" spans="1:19" s="79" customFormat="1" ht="18.75" customHeight="1">
      <c r="A320" s="227">
        <v>146</v>
      </c>
      <c r="B320" s="232" t="s">
        <v>470</v>
      </c>
      <c r="C320" s="229" t="s">
        <v>471</v>
      </c>
      <c r="D320" s="212" t="s">
        <v>259</v>
      </c>
      <c r="E320" s="224" t="s">
        <v>260</v>
      </c>
      <c r="F320" s="264">
        <v>60540.7</v>
      </c>
      <c r="G320" s="264"/>
      <c r="H320" s="264"/>
      <c r="I320" s="264"/>
      <c r="J320" s="264">
        <v>60540.7</v>
      </c>
      <c r="K320" s="227"/>
      <c r="L320" s="227" t="s">
        <v>227</v>
      </c>
      <c r="M320" s="212">
        <v>40841</v>
      </c>
      <c r="N320" s="231" t="s">
        <v>649</v>
      </c>
      <c r="O320" s="83"/>
      <c r="P320" s="78"/>
      <c r="Q320" s="116">
        <v>14</v>
      </c>
      <c r="R320" s="116" t="s">
        <v>347</v>
      </c>
      <c r="S320" s="116" t="s">
        <v>353</v>
      </c>
    </row>
    <row r="321" spans="1:19" s="79" customFormat="1" ht="17.25" customHeight="1">
      <c r="A321" s="227">
        <v>147</v>
      </c>
      <c r="B321" s="232" t="s">
        <v>470</v>
      </c>
      <c r="C321" s="229" t="s">
        <v>472</v>
      </c>
      <c r="D321" s="212" t="s">
        <v>259</v>
      </c>
      <c r="E321" s="224" t="s">
        <v>260</v>
      </c>
      <c r="F321" s="264">
        <v>10635.95</v>
      </c>
      <c r="G321" s="264"/>
      <c r="H321" s="264"/>
      <c r="I321" s="264"/>
      <c r="J321" s="264">
        <v>10635.95</v>
      </c>
      <c r="K321" s="227"/>
      <c r="L321" s="227" t="s">
        <v>227</v>
      </c>
      <c r="M321" s="212">
        <v>40841</v>
      </c>
      <c r="N321" s="231" t="s">
        <v>649</v>
      </c>
      <c r="O321" s="83"/>
      <c r="P321" s="78"/>
      <c r="Q321" s="119">
        <v>15</v>
      </c>
      <c r="R321" s="119" t="s">
        <v>347</v>
      </c>
      <c r="S321" s="119" t="s">
        <v>353</v>
      </c>
    </row>
    <row r="322" spans="1:19" s="79" customFormat="1" ht="18" customHeight="1">
      <c r="A322" s="227">
        <v>148</v>
      </c>
      <c r="B322" s="232" t="s">
        <v>449</v>
      </c>
      <c r="C322" s="229" t="s">
        <v>473</v>
      </c>
      <c r="D322" s="212" t="s">
        <v>259</v>
      </c>
      <c r="E322" s="224" t="s">
        <v>260</v>
      </c>
      <c r="F322" s="264">
        <v>10705.4</v>
      </c>
      <c r="G322" s="264"/>
      <c r="H322" s="264"/>
      <c r="I322" s="264"/>
      <c r="J322" s="264">
        <v>10705.4</v>
      </c>
      <c r="K322" s="227"/>
      <c r="L322" s="227" t="s">
        <v>265</v>
      </c>
      <c r="M322" s="212">
        <v>40842</v>
      </c>
      <c r="N322" s="194" t="s">
        <v>32</v>
      </c>
      <c r="O322" s="83"/>
      <c r="P322" s="78"/>
      <c r="Q322" s="120">
        <v>16</v>
      </c>
      <c r="R322" s="120" t="s">
        <v>276</v>
      </c>
      <c r="S322" s="120" t="s">
        <v>276</v>
      </c>
    </row>
    <row r="323" spans="1:19" ht="15" customHeight="1">
      <c r="A323" s="549">
        <v>149</v>
      </c>
      <c r="B323" s="587" t="s">
        <v>474</v>
      </c>
      <c r="C323" s="555" t="s">
        <v>475</v>
      </c>
      <c r="D323" s="564" t="s">
        <v>259</v>
      </c>
      <c r="E323" s="190" t="s">
        <v>260</v>
      </c>
      <c r="F323" s="262">
        <v>1376.57</v>
      </c>
      <c r="G323" s="262">
        <v>1376.57</v>
      </c>
      <c r="H323" s="262"/>
      <c r="I323" s="262"/>
      <c r="J323" s="262"/>
      <c r="K323" s="549"/>
      <c r="L323" s="549" t="s">
        <v>265</v>
      </c>
      <c r="M323" s="564">
        <v>40836</v>
      </c>
      <c r="N323" s="538" t="s">
        <v>262</v>
      </c>
      <c r="O323" s="54"/>
      <c r="P323" s="12"/>
      <c r="Q323" s="560">
        <v>17</v>
      </c>
      <c r="R323" s="579" t="s">
        <v>263</v>
      </c>
      <c r="S323" s="580" t="s">
        <v>263</v>
      </c>
    </row>
    <row r="324" spans="1:19" ht="15" customHeight="1">
      <c r="A324" s="550"/>
      <c r="B324" s="588"/>
      <c r="C324" s="556"/>
      <c r="D324" s="565"/>
      <c r="E324" s="190" t="s">
        <v>273</v>
      </c>
      <c r="F324" s="262">
        <v>60.4</v>
      </c>
      <c r="G324" s="262">
        <v>60.4</v>
      </c>
      <c r="H324" s="262"/>
      <c r="I324" s="262"/>
      <c r="J324" s="262"/>
      <c r="K324" s="550"/>
      <c r="L324" s="550"/>
      <c r="M324" s="577"/>
      <c r="N324" s="538"/>
      <c r="O324" s="54"/>
      <c r="P324" s="12"/>
      <c r="Q324" s="590"/>
      <c r="R324" s="579"/>
      <c r="S324" s="580"/>
    </row>
    <row r="325" spans="1:19" ht="15" customHeight="1">
      <c r="A325" s="550"/>
      <c r="B325" s="588"/>
      <c r="C325" s="556"/>
      <c r="D325" s="212" t="s">
        <v>274</v>
      </c>
      <c r="E325" s="190" t="s">
        <v>279</v>
      </c>
      <c r="F325" s="262">
        <v>35153.55</v>
      </c>
      <c r="G325" s="262">
        <v>35153.55</v>
      </c>
      <c r="H325" s="262">
        <f>G325/17*100</f>
        <v>206785.58823529416</v>
      </c>
      <c r="I325" s="262"/>
      <c r="J325" s="262"/>
      <c r="K325" s="550"/>
      <c r="L325" s="550"/>
      <c r="M325" s="577"/>
      <c r="N325" s="538"/>
      <c r="O325" s="54"/>
      <c r="P325" s="12"/>
      <c r="Q325" s="590"/>
      <c r="R325" s="579"/>
      <c r="S325" s="580"/>
    </row>
    <row r="326" spans="1:19" ht="15" customHeight="1">
      <c r="A326" s="550"/>
      <c r="B326" s="588"/>
      <c r="C326" s="556"/>
      <c r="D326" s="564" t="s">
        <v>259</v>
      </c>
      <c r="E326" s="190" t="s">
        <v>280</v>
      </c>
      <c r="F326" s="262">
        <v>148.52</v>
      </c>
      <c r="G326" s="262">
        <v>148.52</v>
      </c>
      <c r="H326" s="262"/>
      <c r="I326" s="262"/>
      <c r="J326" s="262"/>
      <c r="K326" s="550"/>
      <c r="L326" s="550"/>
      <c r="M326" s="577"/>
      <c r="N326" s="538"/>
      <c r="O326" s="54"/>
      <c r="P326" s="12"/>
      <c r="Q326" s="590"/>
      <c r="R326" s="579"/>
      <c r="S326" s="580"/>
    </row>
    <row r="327" spans="1:19" ht="15" customHeight="1">
      <c r="A327" s="550"/>
      <c r="B327" s="588"/>
      <c r="C327" s="556"/>
      <c r="D327" s="577"/>
      <c r="E327" s="190" t="s">
        <v>309</v>
      </c>
      <c r="F327" s="262">
        <v>102</v>
      </c>
      <c r="G327" s="262">
        <v>102</v>
      </c>
      <c r="H327" s="262"/>
      <c r="I327" s="262"/>
      <c r="J327" s="262"/>
      <c r="K327" s="550"/>
      <c r="L327" s="550"/>
      <c r="M327" s="577"/>
      <c r="N327" s="538"/>
      <c r="O327" s="54"/>
      <c r="P327" s="12"/>
      <c r="Q327" s="590"/>
      <c r="R327" s="579"/>
      <c r="S327" s="580"/>
    </row>
    <row r="328" spans="1:19" ht="15" customHeight="1">
      <c r="A328" s="550"/>
      <c r="B328" s="588"/>
      <c r="C328" s="556"/>
      <c r="D328" s="577"/>
      <c r="E328" s="190" t="s">
        <v>310</v>
      </c>
      <c r="F328" s="262">
        <v>21.66</v>
      </c>
      <c r="G328" s="262">
        <v>21.66</v>
      </c>
      <c r="H328" s="262"/>
      <c r="I328" s="262"/>
      <c r="J328" s="262"/>
      <c r="K328" s="550"/>
      <c r="L328" s="550"/>
      <c r="M328" s="577"/>
      <c r="N328" s="538"/>
      <c r="O328" s="54"/>
      <c r="P328" s="12"/>
      <c r="Q328" s="590"/>
      <c r="R328" s="579"/>
      <c r="S328" s="580"/>
    </row>
    <row r="329" spans="1:19" ht="15" customHeight="1">
      <c r="A329" s="550"/>
      <c r="B329" s="588"/>
      <c r="C329" s="556"/>
      <c r="D329" s="577"/>
      <c r="E329" s="190" t="s">
        <v>311</v>
      </c>
      <c r="F329" s="262">
        <v>368.4</v>
      </c>
      <c r="G329" s="262">
        <v>368.4</v>
      </c>
      <c r="H329" s="262"/>
      <c r="I329" s="262"/>
      <c r="J329" s="262"/>
      <c r="K329" s="550"/>
      <c r="L329" s="550"/>
      <c r="M329" s="577"/>
      <c r="N329" s="538"/>
      <c r="O329" s="54"/>
      <c r="P329" s="12"/>
      <c r="Q329" s="590"/>
      <c r="R329" s="579"/>
      <c r="S329" s="580"/>
    </row>
    <row r="330" spans="1:19" ht="15" customHeight="1">
      <c r="A330" s="550"/>
      <c r="B330" s="588"/>
      <c r="C330" s="556"/>
      <c r="D330" s="577"/>
      <c r="E330" s="190" t="s">
        <v>312</v>
      </c>
      <c r="F330" s="262">
        <v>508</v>
      </c>
      <c r="G330" s="262">
        <v>508</v>
      </c>
      <c r="H330" s="262"/>
      <c r="I330" s="262"/>
      <c r="J330" s="262"/>
      <c r="K330" s="550"/>
      <c r="L330" s="550"/>
      <c r="M330" s="577"/>
      <c r="N330" s="538"/>
      <c r="O330" s="54"/>
      <c r="P330" s="12"/>
      <c r="Q330" s="590"/>
      <c r="R330" s="579"/>
      <c r="S330" s="580"/>
    </row>
    <row r="331" spans="1:19" ht="15" customHeight="1">
      <c r="A331" s="550"/>
      <c r="B331" s="588"/>
      <c r="C331" s="556"/>
      <c r="D331" s="577"/>
      <c r="E331" s="190" t="s">
        <v>313</v>
      </c>
      <c r="F331" s="262">
        <v>39.54</v>
      </c>
      <c r="G331" s="262">
        <v>39.54</v>
      </c>
      <c r="H331" s="262"/>
      <c r="I331" s="262"/>
      <c r="J331" s="262"/>
      <c r="K331" s="550"/>
      <c r="L331" s="550"/>
      <c r="M331" s="577"/>
      <c r="N331" s="538"/>
      <c r="O331" s="54"/>
      <c r="P331" s="12"/>
      <c r="Q331" s="590"/>
      <c r="R331" s="579"/>
      <c r="S331" s="580"/>
    </row>
    <row r="332" spans="1:19" ht="15" customHeight="1">
      <c r="A332" s="550"/>
      <c r="B332" s="588"/>
      <c r="C332" s="556"/>
      <c r="D332" s="577"/>
      <c r="E332" s="190" t="s">
        <v>314</v>
      </c>
      <c r="F332" s="262">
        <v>277.02</v>
      </c>
      <c r="G332" s="262">
        <v>277.02</v>
      </c>
      <c r="H332" s="262"/>
      <c r="I332" s="262"/>
      <c r="J332" s="262"/>
      <c r="K332" s="550"/>
      <c r="L332" s="550"/>
      <c r="M332" s="577"/>
      <c r="N332" s="538"/>
      <c r="O332" s="54"/>
      <c r="P332" s="12"/>
      <c r="Q332" s="590"/>
      <c r="R332" s="579"/>
      <c r="S332" s="580"/>
    </row>
    <row r="333" spans="1:19" ht="15" customHeight="1">
      <c r="A333" s="550"/>
      <c r="B333" s="588"/>
      <c r="C333" s="556"/>
      <c r="D333" s="577"/>
      <c r="E333" s="190" t="s">
        <v>315</v>
      </c>
      <c r="F333" s="262">
        <v>1778.1</v>
      </c>
      <c r="G333" s="262">
        <v>1778.1</v>
      </c>
      <c r="H333" s="262"/>
      <c r="I333" s="262"/>
      <c r="J333" s="262"/>
      <c r="K333" s="550"/>
      <c r="L333" s="550"/>
      <c r="M333" s="577"/>
      <c r="N333" s="538"/>
      <c r="O333" s="54"/>
      <c r="P333" s="12"/>
      <c r="Q333" s="590"/>
      <c r="R333" s="579"/>
      <c r="S333" s="580"/>
    </row>
    <row r="334" spans="1:19" ht="15" customHeight="1">
      <c r="A334" s="551"/>
      <c r="B334" s="589"/>
      <c r="C334" s="557"/>
      <c r="D334" s="565"/>
      <c r="E334" s="190" t="s">
        <v>316</v>
      </c>
      <c r="F334" s="262">
        <v>57.63</v>
      </c>
      <c r="G334" s="262">
        <v>57.63</v>
      </c>
      <c r="H334" s="262"/>
      <c r="I334" s="262"/>
      <c r="J334" s="262"/>
      <c r="K334" s="551"/>
      <c r="L334" s="551"/>
      <c r="M334" s="565"/>
      <c r="N334" s="538"/>
      <c r="O334" s="54"/>
      <c r="P334" s="12"/>
      <c r="Q334" s="561"/>
      <c r="R334" s="579"/>
      <c r="S334" s="580"/>
    </row>
    <row r="335" spans="1:19" ht="21" customHeight="1">
      <c r="A335" s="227">
        <v>150</v>
      </c>
      <c r="B335" s="232" t="s">
        <v>476</v>
      </c>
      <c r="C335" s="229" t="s">
        <v>233</v>
      </c>
      <c r="D335" s="212" t="s">
        <v>259</v>
      </c>
      <c r="E335" s="224" t="s">
        <v>260</v>
      </c>
      <c r="F335" s="264">
        <v>90858.14</v>
      </c>
      <c r="G335" s="262"/>
      <c r="H335" s="262"/>
      <c r="I335" s="264">
        <v>90858.14</v>
      </c>
      <c r="J335" s="262"/>
      <c r="K335" s="227"/>
      <c r="L335" s="227" t="s">
        <v>232</v>
      </c>
      <c r="M335" s="212">
        <v>40847</v>
      </c>
      <c r="N335" s="194" t="s">
        <v>266</v>
      </c>
      <c r="O335" s="54"/>
      <c r="P335" s="12"/>
      <c r="Q335" s="24">
        <v>18</v>
      </c>
      <c r="R335" s="24" t="s">
        <v>263</v>
      </c>
      <c r="S335" s="121" t="s">
        <v>263</v>
      </c>
    </row>
    <row r="336" spans="1:19" ht="26.25" customHeight="1">
      <c r="A336" s="227">
        <v>151</v>
      </c>
      <c r="B336" s="232" t="s">
        <v>476</v>
      </c>
      <c r="C336" s="229" t="s">
        <v>236</v>
      </c>
      <c r="D336" s="212" t="s">
        <v>259</v>
      </c>
      <c r="E336" s="224" t="s">
        <v>260</v>
      </c>
      <c r="F336" s="267">
        <v>100643.2</v>
      </c>
      <c r="G336" s="264">
        <v>19570.4</v>
      </c>
      <c r="H336" s="264"/>
      <c r="I336" s="264">
        <v>81072.8</v>
      </c>
      <c r="J336" s="262"/>
      <c r="K336" s="227"/>
      <c r="L336" s="227" t="s">
        <v>232</v>
      </c>
      <c r="M336" s="212">
        <v>40847</v>
      </c>
      <c r="N336" s="231" t="s">
        <v>623</v>
      </c>
      <c r="O336" s="54"/>
      <c r="P336" s="12"/>
      <c r="Q336" s="24">
        <v>19</v>
      </c>
      <c r="R336" s="24" t="s">
        <v>263</v>
      </c>
      <c r="S336" s="121" t="s">
        <v>263</v>
      </c>
    </row>
    <row r="337" spans="1:19" ht="21.75" customHeight="1">
      <c r="A337" s="227">
        <v>152</v>
      </c>
      <c r="B337" s="232" t="s">
        <v>476</v>
      </c>
      <c r="C337" s="229" t="s">
        <v>234</v>
      </c>
      <c r="D337" s="212" t="s">
        <v>259</v>
      </c>
      <c r="E337" s="224" t="s">
        <v>260</v>
      </c>
      <c r="F337" s="264">
        <v>89536.39</v>
      </c>
      <c r="G337" s="264">
        <v>11245.27</v>
      </c>
      <c r="H337" s="264"/>
      <c r="I337" s="264">
        <v>78291.12</v>
      </c>
      <c r="J337" s="264"/>
      <c r="K337" s="227"/>
      <c r="L337" s="227" t="s">
        <v>232</v>
      </c>
      <c r="M337" s="212">
        <v>40847</v>
      </c>
      <c r="N337" s="231" t="s">
        <v>623</v>
      </c>
      <c r="O337" s="54"/>
      <c r="P337" s="12"/>
      <c r="Q337" s="24">
        <v>20</v>
      </c>
      <c r="R337" s="24" t="s">
        <v>263</v>
      </c>
      <c r="S337" s="121" t="s">
        <v>263</v>
      </c>
    </row>
    <row r="338" spans="1:19" ht="31.5" customHeight="1">
      <c r="A338" s="227">
        <v>153</v>
      </c>
      <c r="B338" s="232" t="s">
        <v>476</v>
      </c>
      <c r="C338" s="229" t="s">
        <v>477</v>
      </c>
      <c r="D338" s="212" t="s">
        <v>274</v>
      </c>
      <c r="E338" s="224" t="s">
        <v>260</v>
      </c>
      <c r="F338" s="264">
        <v>964.08</v>
      </c>
      <c r="G338" s="264"/>
      <c r="H338" s="264"/>
      <c r="I338" s="264"/>
      <c r="J338" s="264">
        <v>964.08</v>
      </c>
      <c r="K338" s="227"/>
      <c r="L338" s="227" t="s">
        <v>232</v>
      </c>
      <c r="M338" s="212">
        <v>40847</v>
      </c>
      <c r="N338" s="231" t="s">
        <v>32</v>
      </c>
      <c r="O338" s="54"/>
      <c r="P338" s="12"/>
      <c r="Q338" s="24">
        <v>21</v>
      </c>
      <c r="R338" s="24" t="s">
        <v>263</v>
      </c>
      <c r="S338" s="121" t="s">
        <v>263</v>
      </c>
    </row>
    <row r="339" spans="1:19" ht="28.5" customHeight="1">
      <c r="A339" s="227">
        <v>154</v>
      </c>
      <c r="B339" s="232" t="s">
        <v>476</v>
      </c>
      <c r="C339" s="229" t="s">
        <v>235</v>
      </c>
      <c r="D339" s="212" t="s">
        <v>259</v>
      </c>
      <c r="E339" s="224" t="s">
        <v>260</v>
      </c>
      <c r="F339" s="264">
        <v>100638.1</v>
      </c>
      <c r="G339" s="264">
        <v>16867.89</v>
      </c>
      <c r="H339" s="264"/>
      <c r="I339" s="264">
        <v>83770.21</v>
      </c>
      <c r="J339" s="264"/>
      <c r="K339" s="227"/>
      <c r="L339" s="227" t="s">
        <v>232</v>
      </c>
      <c r="M339" s="212">
        <v>40847</v>
      </c>
      <c r="N339" s="231" t="s">
        <v>623</v>
      </c>
      <c r="O339" s="54"/>
      <c r="P339" s="12"/>
      <c r="Q339" s="24">
        <v>22</v>
      </c>
      <c r="R339" s="24" t="s">
        <v>263</v>
      </c>
      <c r="S339" s="121" t="s">
        <v>263</v>
      </c>
    </row>
    <row r="340" spans="1:19" ht="27" customHeight="1">
      <c r="A340" s="227">
        <v>155</v>
      </c>
      <c r="B340" s="232" t="s">
        <v>476</v>
      </c>
      <c r="C340" s="229" t="s">
        <v>231</v>
      </c>
      <c r="D340" s="212" t="s">
        <v>259</v>
      </c>
      <c r="E340" s="224" t="s">
        <v>260</v>
      </c>
      <c r="F340" s="264">
        <v>117130</v>
      </c>
      <c r="G340" s="264"/>
      <c r="H340" s="264"/>
      <c r="I340" s="264">
        <v>117130</v>
      </c>
      <c r="J340" s="264"/>
      <c r="K340" s="227"/>
      <c r="L340" s="227" t="s">
        <v>232</v>
      </c>
      <c r="M340" s="212">
        <v>40847</v>
      </c>
      <c r="N340" s="194" t="s">
        <v>266</v>
      </c>
      <c r="O340" s="54"/>
      <c r="P340" s="12"/>
      <c r="Q340" s="24">
        <v>23</v>
      </c>
      <c r="R340" s="24" t="s">
        <v>263</v>
      </c>
      <c r="S340" s="121" t="s">
        <v>263</v>
      </c>
    </row>
    <row r="341" spans="1:26" ht="22.5" customHeight="1">
      <c r="A341" s="581" t="s">
        <v>478</v>
      </c>
      <c r="B341" s="582"/>
      <c r="C341" s="582"/>
      <c r="D341" s="582"/>
      <c r="E341" s="582"/>
      <c r="F341" s="582"/>
      <c r="G341" s="582"/>
      <c r="H341" s="582"/>
      <c r="I341" s="582"/>
      <c r="J341" s="582"/>
      <c r="K341" s="582"/>
      <c r="L341" s="582"/>
      <c r="M341" s="582"/>
      <c r="N341" s="583"/>
      <c r="O341" s="85"/>
      <c r="P341" s="80"/>
      <c r="Q341" s="51"/>
      <c r="R341" s="51"/>
      <c r="S341" s="51"/>
      <c r="T341" s="12"/>
      <c r="U341" s="12"/>
      <c r="V341" s="12"/>
      <c r="W341" s="12"/>
      <c r="X341" s="12"/>
      <c r="Y341" s="12"/>
      <c r="Z341" s="12"/>
    </row>
    <row r="342" spans="1:20" s="12" customFormat="1" ht="24" customHeight="1">
      <c r="A342" s="126" t="s">
        <v>479</v>
      </c>
      <c r="B342" s="131" t="s">
        <v>13</v>
      </c>
      <c r="C342" s="133" t="s">
        <v>77</v>
      </c>
      <c r="D342" s="134" t="s">
        <v>249</v>
      </c>
      <c r="E342" s="135" t="s">
        <v>250</v>
      </c>
      <c r="F342" s="130" t="s">
        <v>42</v>
      </c>
      <c r="G342" s="130" t="s">
        <v>251</v>
      </c>
      <c r="H342" s="130" t="s">
        <v>252</v>
      </c>
      <c r="I342" s="130" t="s">
        <v>10</v>
      </c>
      <c r="J342" s="130" t="s">
        <v>253</v>
      </c>
      <c r="K342" s="130" t="s">
        <v>304</v>
      </c>
      <c r="L342" s="131" t="s">
        <v>255</v>
      </c>
      <c r="M342" s="134" t="s">
        <v>452</v>
      </c>
      <c r="N342" s="128" t="s">
        <v>14</v>
      </c>
      <c r="O342" s="81"/>
      <c r="P342" s="81"/>
      <c r="Q342" s="76" t="s">
        <v>12</v>
      </c>
      <c r="R342" s="286" t="s">
        <v>256</v>
      </c>
      <c r="S342" s="76" t="s">
        <v>257</v>
      </c>
      <c r="T342" s="68"/>
    </row>
    <row r="343" spans="1:19" ht="19.5" customHeight="1">
      <c r="A343" s="35">
        <v>156</v>
      </c>
      <c r="B343" s="272" t="s">
        <v>480</v>
      </c>
      <c r="C343" s="179" t="s">
        <v>481</v>
      </c>
      <c r="D343" s="180" t="s">
        <v>259</v>
      </c>
      <c r="E343" s="181" t="s">
        <v>260</v>
      </c>
      <c r="F343" s="273">
        <v>148000</v>
      </c>
      <c r="G343" s="273">
        <v>148000</v>
      </c>
      <c r="H343" s="273"/>
      <c r="I343" s="273"/>
      <c r="J343" s="273"/>
      <c r="K343" s="273"/>
      <c r="L343" s="35" t="s">
        <v>229</v>
      </c>
      <c r="M343" s="180">
        <v>40848</v>
      </c>
      <c r="N343" s="274" t="s">
        <v>262</v>
      </c>
      <c r="O343" s="88"/>
      <c r="P343" s="83"/>
      <c r="Q343" s="24">
        <v>1</v>
      </c>
      <c r="R343" s="24" t="s">
        <v>276</v>
      </c>
      <c r="S343" s="24" t="s">
        <v>276</v>
      </c>
    </row>
    <row r="344" spans="1:19" ht="16.5" customHeight="1">
      <c r="A344" s="35">
        <v>157</v>
      </c>
      <c r="B344" s="272" t="s">
        <v>480</v>
      </c>
      <c r="C344" s="179" t="s">
        <v>482</v>
      </c>
      <c r="D344" s="180" t="s">
        <v>259</v>
      </c>
      <c r="E344" s="181" t="s">
        <v>260</v>
      </c>
      <c r="F344" s="273">
        <v>56000</v>
      </c>
      <c r="G344" s="273">
        <v>56000</v>
      </c>
      <c r="H344" s="273"/>
      <c r="I344" s="273"/>
      <c r="J344" s="273"/>
      <c r="K344" s="273"/>
      <c r="L344" s="35" t="s">
        <v>229</v>
      </c>
      <c r="M344" s="180">
        <v>40848</v>
      </c>
      <c r="N344" s="274" t="s">
        <v>262</v>
      </c>
      <c r="O344" s="88"/>
      <c r="P344" s="83"/>
      <c r="Q344" s="24">
        <v>2</v>
      </c>
      <c r="R344" s="24" t="s">
        <v>276</v>
      </c>
      <c r="S344" s="24" t="s">
        <v>276</v>
      </c>
    </row>
    <row r="345" spans="1:19" ht="17.25" customHeight="1">
      <c r="A345" s="35">
        <v>158</v>
      </c>
      <c r="B345" s="272" t="s">
        <v>480</v>
      </c>
      <c r="C345" s="179" t="s">
        <v>483</v>
      </c>
      <c r="D345" s="180" t="s">
        <v>259</v>
      </c>
      <c r="E345" s="181" t="s">
        <v>260</v>
      </c>
      <c r="F345" s="273">
        <v>171790</v>
      </c>
      <c r="G345" s="273">
        <v>171790</v>
      </c>
      <c r="H345" s="273"/>
      <c r="I345" s="273"/>
      <c r="J345" s="273"/>
      <c r="K345" s="273"/>
      <c r="L345" s="35" t="s">
        <v>229</v>
      </c>
      <c r="M345" s="180">
        <v>40848</v>
      </c>
      <c r="N345" s="274" t="s">
        <v>262</v>
      </c>
      <c r="O345" s="88"/>
      <c r="P345" s="83"/>
      <c r="Q345" s="24">
        <v>3</v>
      </c>
      <c r="R345" s="24" t="s">
        <v>276</v>
      </c>
      <c r="S345" s="24" t="s">
        <v>276</v>
      </c>
    </row>
    <row r="346" spans="1:22" ht="15" customHeight="1">
      <c r="A346" s="549">
        <v>159</v>
      </c>
      <c r="B346" s="584" t="s">
        <v>484</v>
      </c>
      <c r="C346" s="555" t="s">
        <v>188</v>
      </c>
      <c r="D346" s="564" t="s">
        <v>259</v>
      </c>
      <c r="E346" s="224" t="s">
        <v>260</v>
      </c>
      <c r="F346" s="264">
        <v>602.55</v>
      </c>
      <c r="G346" s="264"/>
      <c r="H346" s="264"/>
      <c r="I346" s="264">
        <v>479.75</v>
      </c>
      <c r="J346" s="264"/>
      <c r="K346" s="264">
        <v>497.75</v>
      </c>
      <c r="L346" s="549" t="s">
        <v>382</v>
      </c>
      <c r="M346" s="564">
        <v>40851</v>
      </c>
      <c r="N346" s="535" t="s">
        <v>266</v>
      </c>
      <c r="O346" s="88"/>
      <c r="P346" s="83"/>
      <c r="Q346" s="558">
        <v>4</v>
      </c>
      <c r="R346" s="558" t="s">
        <v>276</v>
      </c>
      <c r="S346" s="558" t="s">
        <v>276</v>
      </c>
      <c r="U346" s="12"/>
      <c r="V346" s="12"/>
    </row>
    <row r="347" spans="1:19" ht="15" customHeight="1">
      <c r="A347" s="550"/>
      <c r="B347" s="585"/>
      <c r="C347" s="556"/>
      <c r="D347" s="577"/>
      <c r="E347" s="224" t="s">
        <v>273</v>
      </c>
      <c r="F347" s="264">
        <v>7067.67</v>
      </c>
      <c r="G347" s="264"/>
      <c r="H347" s="264"/>
      <c r="I347" s="264">
        <v>6871.25</v>
      </c>
      <c r="J347" s="264"/>
      <c r="K347" s="264">
        <v>6871.25</v>
      </c>
      <c r="L347" s="550"/>
      <c r="M347" s="577"/>
      <c r="N347" s="536"/>
      <c r="O347" s="88"/>
      <c r="P347" s="83"/>
      <c r="Q347" s="578"/>
      <c r="R347" s="578"/>
      <c r="S347" s="578"/>
    </row>
    <row r="348" spans="1:19" ht="15" customHeight="1">
      <c r="A348" s="550"/>
      <c r="B348" s="585"/>
      <c r="C348" s="556"/>
      <c r="D348" s="577"/>
      <c r="E348" s="224" t="s">
        <v>279</v>
      </c>
      <c r="F348" s="264">
        <v>2605.49</v>
      </c>
      <c r="G348" s="264"/>
      <c r="H348" s="264"/>
      <c r="I348" s="264">
        <v>602.47</v>
      </c>
      <c r="J348" s="264"/>
      <c r="K348" s="264">
        <v>602.47</v>
      </c>
      <c r="L348" s="550"/>
      <c r="M348" s="577"/>
      <c r="N348" s="536"/>
      <c r="O348" s="88"/>
      <c r="P348" s="83"/>
      <c r="Q348" s="578"/>
      <c r="R348" s="578"/>
      <c r="S348" s="578"/>
    </row>
    <row r="349" spans="1:19" ht="15" customHeight="1">
      <c r="A349" s="550"/>
      <c r="B349" s="585"/>
      <c r="C349" s="556"/>
      <c r="D349" s="577"/>
      <c r="E349" s="224" t="s">
        <v>280</v>
      </c>
      <c r="F349" s="264">
        <v>4976.93</v>
      </c>
      <c r="G349" s="264"/>
      <c r="H349" s="264"/>
      <c r="I349" s="264">
        <v>4533.47</v>
      </c>
      <c r="J349" s="264"/>
      <c r="K349" s="264">
        <v>4533.47</v>
      </c>
      <c r="L349" s="550"/>
      <c r="M349" s="577"/>
      <c r="N349" s="536"/>
      <c r="O349" s="88"/>
      <c r="P349" s="83"/>
      <c r="Q349" s="578"/>
      <c r="R349" s="578"/>
      <c r="S349" s="578"/>
    </row>
    <row r="350" spans="1:19" ht="15" customHeight="1">
      <c r="A350" s="551"/>
      <c r="B350" s="586"/>
      <c r="C350" s="557"/>
      <c r="D350" s="565"/>
      <c r="E350" s="224" t="s">
        <v>309</v>
      </c>
      <c r="F350" s="264">
        <v>250.63</v>
      </c>
      <c r="G350" s="264"/>
      <c r="H350" s="264"/>
      <c r="I350" s="264">
        <v>155.11</v>
      </c>
      <c r="J350" s="264"/>
      <c r="K350" s="264">
        <v>155.11</v>
      </c>
      <c r="L350" s="551"/>
      <c r="M350" s="565"/>
      <c r="N350" s="537"/>
      <c r="O350" s="88"/>
      <c r="P350" s="83"/>
      <c r="Q350" s="559"/>
      <c r="R350" s="559"/>
      <c r="S350" s="559"/>
    </row>
    <row r="351" spans="1:19" ht="18.75" customHeight="1">
      <c r="A351" s="227">
        <v>160</v>
      </c>
      <c r="B351" s="232" t="s">
        <v>485</v>
      </c>
      <c r="C351" s="229" t="s">
        <v>486</v>
      </c>
      <c r="D351" s="212" t="s">
        <v>259</v>
      </c>
      <c r="E351" s="224" t="s">
        <v>260</v>
      </c>
      <c r="F351" s="264">
        <v>6469.64</v>
      </c>
      <c r="G351" s="264"/>
      <c r="H351" s="264"/>
      <c r="I351" s="264"/>
      <c r="J351" s="264">
        <v>6272.2</v>
      </c>
      <c r="K351" s="264">
        <v>6272.2</v>
      </c>
      <c r="L351" s="227" t="s">
        <v>229</v>
      </c>
      <c r="M351" s="212">
        <v>40855</v>
      </c>
      <c r="N351" s="194" t="s">
        <v>32</v>
      </c>
      <c r="O351" s="88"/>
      <c r="P351" s="83"/>
      <c r="Q351" s="24">
        <v>5</v>
      </c>
      <c r="R351" s="24" t="s">
        <v>331</v>
      </c>
      <c r="S351" s="24" t="s">
        <v>432</v>
      </c>
    </row>
    <row r="352" spans="1:19" ht="13.5" customHeight="1">
      <c r="A352" s="227">
        <v>161</v>
      </c>
      <c r="B352" s="232" t="s">
        <v>487</v>
      </c>
      <c r="C352" s="229" t="s">
        <v>488</v>
      </c>
      <c r="D352" s="212" t="s">
        <v>274</v>
      </c>
      <c r="E352" s="224" t="s">
        <v>260</v>
      </c>
      <c r="F352" s="264">
        <v>787.79</v>
      </c>
      <c r="G352" s="264">
        <v>787.79</v>
      </c>
      <c r="H352" s="264">
        <f>G352/17*100</f>
        <v>4634.058823529412</v>
      </c>
      <c r="I352" s="264"/>
      <c r="J352" s="264"/>
      <c r="K352" s="264"/>
      <c r="L352" s="236" t="s">
        <v>261</v>
      </c>
      <c r="M352" s="212">
        <v>40856</v>
      </c>
      <c r="N352" s="194" t="s">
        <v>262</v>
      </c>
      <c r="O352" s="88"/>
      <c r="P352" s="83"/>
      <c r="Q352" s="24">
        <v>6</v>
      </c>
      <c r="R352" s="24" t="s">
        <v>276</v>
      </c>
      <c r="S352" s="24" t="s">
        <v>276</v>
      </c>
    </row>
    <row r="353" spans="1:19" ht="15.75" customHeight="1">
      <c r="A353" s="227">
        <v>162</v>
      </c>
      <c r="B353" s="232" t="s">
        <v>489</v>
      </c>
      <c r="C353" s="229" t="s">
        <v>490</v>
      </c>
      <c r="D353" s="212" t="s">
        <v>259</v>
      </c>
      <c r="E353" s="224" t="s">
        <v>260</v>
      </c>
      <c r="F353" s="264">
        <v>1470.46</v>
      </c>
      <c r="G353" s="264">
        <v>1470.46</v>
      </c>
      <c r="H353" s="264"/>
      <c r="I353" s="264"/>
      <c r="J353" s="264"/>
      <c r="K353" s="264"/>
      <c r="L353" s="227" t="s">
        <v>285</v>
      </c>
      <c r="M353" s="212">
        <v>40856</v>
      </c>
      <c r="N353" s="194" t="s">
        <v>262</v>
      </c>
      <c r="O353" s="88"/>
      <c r="P353" s="83"/>
      <c r="Q353" s="24">
        <v>7</v>
      </c>
      <c r="R353" s="24" t="s">
        <v>276</v>
      </c>
      <c r="S353" s="24" t="s">
        <v>276</v>
      </c>
    </row>
    <row r="354" spans="1:19" ht="17.25" customHeight="1">
      <c r="A354" s="227">
        <v>163</v>
      </c>
      <c r="B354" s="232" t="s">
        <v>491</v>
      </c>
      <c r="C354" s="229" t="s">
        <v>137</v>
      </c>
      <c r="D354" s="212" t="s">
        <v>274</v>
      </c>
      <c r="E354" s="224" t="s">
        <v>260</v>
      </c>
      <c r="F354" s="264">
        <v>17308.08</v>
      </c>
      <c r="G354" s="264"/>
      <c r="H354" s="264"/>
      <c r="I354" s="264">
        <v>17308.08</v>
      </c>
      <c r="J354" s="264"/>
      <c r="K354" s="264"/>
      <c r="L354" s="227" t="s">
        <v>269</v>
      </c>
      <c r="M354" s="212">
        <v>40856</v>
      </c>
      <c r="N354" s="194" t="s">
        <v>28</v>
      </c>
      <c r="O354" s="88"/>
      <c r="P354" s="83"/>
      <c r="Q354" s="24">
        <v>8</v>
      </c>
      <c r="R354" s="24" t="s">
        <v>305</v>
      </c>
      <c r="S354" s="24" t="s">
        <v>263</v>
      </c>
    </row>
    <row r="355" spans="1:19" ht="15.75" customHeight="1">
      <c r="A355" s="549">
        <v>164</v>
      </c>
      <c r="B355" s="552" t="s">
        <v>492</v>
      </c>
      <c r="C355" s="555" t="s">
        <v>180</v>
      </c>
      <c r="D355" s="564" t="s">
        <v>274</v>
      </c>
      <c r="E355" s="224" t="s">
        <v>260</v>
      </c>
      <c r="F355" s="225">
        <v>2456.34</v>
      </c>
      <c r="G355" s="264"/>
      <c r="H355" s="264"/>
      <c r="I355" s="225">
        <v>2456.34</v>
      </c>
      <c r="J355" s="264"/>
      <c r="K355" s="264"/>
      <c r="L355" s="549" t="s">
        <v>229</v>
      </c>
      <c r="M355" s="564">
        <v>40858</v>
      </c>
      <c r="N355" s="539" t="s">
        <v>308</v>
      </c>
      <c r="O355" s="88"/>
      <c r="P355" s="83"/>
      <c r="Q355" s="560">
        <v>9</v>
      </c>
      <c r="R355" s="560" t="s">
        <v>276</v>
      </c>
      <c r="S355" s="560" t="s">
        <v>276</v>
      </c>
    </row>
    <row r="356" spans="1:19" ht="15.75" customHeight="1">
      <c r="A356" s="551"/>
      <c r="B356" s="554"/>
      <c r="C356" s="557"/>
      <c r="D356" s="565"/>
      <c r="E356" s="224" t="s">
        <v>273</v>
      </c>
      <c r="F356" s="225">
        <v>4462.03</v>
      </c>
      <c r="G356" s="225">
        <v>4462.03</v>
      </c>
      <c r="H356" s="264"/>
      <c r="I356" s="264"/>
      <c r="J356" s="264"/>
      <c r="K356" s="264"/>
      <c r="L356" s="551"/>
      <c r="M356" s="565"/>
      <c r="N356" s="541"/>
      <c r="O356" s="88"/>
      <c r="P356" s="83"/>
      <c r="Q356" s="561"/>
      <c r="R356" s="561"/>
      <c r="S356" s="561"/>
    </row>
    <row r="357" spans="1:19" ht="15" customHeight="1">
      <c r="A357" s="227">
        <v>165</v>
      </c>
      <c r="B357" s="232" t="s">
        <v>493</v>
      </c>
      <c r="C357" s="194">
        <v>93</v>
      </c>
      <c r="D357" s="202" t="s">
        <v>494</v>
      </c>
      <c r="E357" s="224" t="s">
        <v>260</v>
      </c>
      <c r="F357" s="264">
        <v>1522.3</v>
      </c>
      <c r="G357" s="264">
        <v>1522.3</v>
      </c>
      <c r="H357" s="264"/>
      <c r="I357" s="264"/>
      <c r="J357" s="264"/>
      <c r="K357" s="264"/>
      <c r="L357" s="227" t="s">
        <v>299</v>
      </c>
      <c r="M357" s="212">
        <v>40865</v>
      </c>
      <c r="N357" s="194" t="s">
        <v>495</v>
      </c>
      <c r="O357" s="122"/>
      <c r="P357" s="83"/>
      <c r="Q357" s="24">
        <v>10</v>
      </c>
      <c r="R357" s="24" t="s">
        <v>276</v>
      </c>
      <c r="S357" s="24" t="s">
        <v>276</v>
      </c>
    </row>
    <row r="358" spans="1:19" ht="15" customHeight="1">
      <c r="A358" s="549">
        <v>166</v>
      </c>
      <c r="B358" s="552" t="s">
        <v>496</v>
      </c>
      <c r="C358" s="535" t="s">
        <v>115</v>
      </c>
      <c r="D358" s="564" t="s">
        <v>259</v>
      </c>
      <c r="E358" s="224" t="s">
        <v>260</v>
      </c>
      <c r="F358" s="264"/>
      <c r="G358" s="264">
        <v>626.66</v>
      </c>
      <c r="H358" s="264"/>
      <c r="I358" s="264"/>
      <c r="J358" s="264"/>
      <c r="K358" s="264"/>
      <c r="L358" s="549" t="s">
        <v>333</v>
      </c>
      <c r="M358" s="564">
        <v>40868</v>
      </c>
      <c r="N358" s="535" t="s">
        <v>262</v>
      </c>
      <c r="O358" s="123"/>
      <c r="P358" s="83"/>
      <c r="Q358" s="574">
        <v>11</v>
      </c>
      <c r="R358" s="574" t="s">
        <v>276</v>
      </c>
      <c r="S358" s="574" t="s">
        <v>276</v>
      </c>
    </row>
    <row r="359" spans="1:19" ht="15" customHeight="1">
      <c r="A359" s="550"/>
      <c r="B359" s="553"/>
      <c r="C359" s="536"/>
      <c r="D359" s="577"/>
      <c r="E359" s="224" t="s">
        <v>273</v>
      </c>
      <c r="F359" s="264"/>
      <c r="G359" s="264">
        <v>3399.09</v>
      </c>
      <c r="H359" s="264"/>
      <c r="I359" s="264"/>
      <c r="J359" s="264"/>
      <c r="K359" s="264"/>
      <c r="L359" s="550"/>
      <c r="M359" s="577"/>
      <c r="N359" s="536"/>
      <c r="O359" s="123"/>
      <c r="P359" s="83"/>
      <c r="Q359" s="575"/>
      <c r="R359" s="575"/>
      <c r="S359" s="575"/>
    </row>
    <row r="360" spans="1:19" ht="15" customHeight="1">
      <c r="A360" s="550"/>
      <c r="B360" s="553"/>
      <c r="C360" s="536"/>
      <c r="D360" s="577"/>
      <c r="E360" s="224" t="s">
        <v>279</v>
      </c>
      <c r="F360" s="264"/>
      <c r="G360" s="264">
        <v>783.74</v>
      </c>
      <c r="H360" s="264"/>
      <c r="I360" s="264"/>
      <c r="J360" s="264"/>
      <c r="K360" s="264"/>
      <c r="L360" s="550"/>
      <c r="M360" s="577"/>
      <c r="N360" s="536"/>
      <c r="O360" s="123"/>
      <c r="P360" s="83"/>
      <c r="Q360" s="575"/>
      <c r="R360" s="575"/>
      <c r="S360" s="575"/>
    </row>
    <row r="361" spans="1:19" ht="15" customHeight="1">
      <c r="A361" s="550"/>
      <c r="B361" s="553"/>
      <c r="C361" s="536"/>
      <c r="D361" s="577"/>
      <c r="E361" s="224" t="s">
        <v>280</v>
      </c>
      <c r="F361" s="264"/>
      <c r="G361" s="264">
        <v>1066.68</v>
      </c>
      <c r="H361" s="264"/>
      <c r="I361" s="264"/>
      <c r="J361" s="264"/>
      <c r="K361" s="264"/>
      <c r="L361" s="550"/>
      <c r="M361" s="577"/>
      <c r="N361" s="536"/>
      <c r="O361" s="88"/>
      <c r="P361" s="83"/>
      <c r="Q361" s="575"/>
      <c r="R361" s="575"/>
      <c r="S361" s="575"/>
    </row>
    <row r="362" spans="1:19" ht="15" customHeight="1">
      <c r="A362" s="551"/>
      <c r="B362" s="554"/>
      <c r="C362" s="537"/>
      <c r="D362" s="565"/>
      <c r="E362" s="224" t="s">
        <v>309</v>
      </c>
      <c r="F362" s="264"/>
      <c r="G362" s="264">
        <v>2704.25</v>
      </c>
      <c r="H362" s="264"/>
      <c r="I362" s="264"/>
      <c r="J362" s="264"/>
      <c r="K362" s="264"/>
      <c r="L362" s="551"/>
      <c r="M362" s="565"/>
      <c r="N362" s="537"/>
      <c r="O362" s="88"/>
      <c r="P362" s="83"/>
      <c r="Q362" s="576"/>
      <c r="R362" s="576"/>
      <c r="S362" s="576"/>
    </row>
    <row r="363" spans="1:19" ht="15" customHeight="1">
      <c r="A363" s="549">
        <v>167</v>
      </c>
      <c r="B363" s="552" t="s">
        <v>496</v>
      </c>
      <c r="C363" s="555" t="s">
        <v>114</v>
      </c>
      <c r="D363" s="564" t="s">
        <v>259</v>
      </c>
      <c r="E363" s="224" t="s">
        <v>260</v>
      </c>
      <c r="F363" s="264">
        <v>245.56</v>
      </c>
      <c r="G363" s="264"/>
      <c r="H363" s="264"/>
      <c r="I363" s="264"/>
      <c r="J363" s="264"/>
      <c r="K363" s="264"/>
      <c r="L363" s="549" t="s">
        <v>333</v>
      </c>
      <c r="M363" s="564">
        <v>40868</v>
      </c>
      <c r="N363" s="535" t="s">
        <v>266</v>
      </c>
      <c r="O363" s="88"/>
      <c r="P363" s="83"/>
      <c r="Q363" s="571">
        <v>12</v>
      </c>
      <c r="R363" s="571" t="s">
        <v>276</v>
      </c>
      <c r="S363" s="571" t="s">
        <v>276</v>
      </c>
    </row>
    <row r="364" spans="1:19" ht="15" customHeight="1">
      <c r="A364" s="550"/>
      <c r="B364" s="553"/>
      <c r="C364" s="556"/>
      <c r="D364" s="577"/>
      <c r="E364" s="224" t="s">
        <v>273</v>
      </c>
      <c r="F364" s="264">
        <v>374.92</v>
      </c>
      <c r="G364" s="264"/>
      <c r="H364" s="264"/>
      <c r="I364" s="264"/>
      <c r="J364" s="264"/>
      <c r="K364" s="264"/>
      <c r="L364" s="550"/>
      <c r="M364" s="577"/>
      <c r="N364" s="536"/>
      <c r="O364" s="88"/>
      <c r="P364" s="83"/>
      <c r="Q364" s="572"/>
      <c r="R364" s="572"/>
      <c r="S364" s="572"/>
    </row>
    <row r="365" spans="1:19" ht="15" customHeight="1">
      <c r="A365" s="550"/>
      <c r="B365" s="553"/>
      <c r="C365" s="556"/>
      <c r="D365" s="577"/>
      <c r="E365" s="224" t="s">
        <v>279</v>
      </c>
      <c r="F365" s="264">
        <v>200.03</v>
      </c>
      <c r="G365" s="264"/>
      <c r="H365" s="264"/>
      <c r="I365" s="264"/>
      <c r="J365" s="264"/>
      <c r="K365" s="264"/>
      <c r="L365" s="550"/>
      <c r="M365" s="577"/>
      <c r="N365" s="536"/>
      <c r="O365" s="88"/>
      <c r="P365" s="83"/>
      <c r="Q365" s="572"/>
      <c r="R365" s="572"/>
      <c r="S365" s="572"/>
    </row>
    <row r="366" spans="1:19" ht="15" customHeight="1">
      <c r="A366" s="550"/>
      <c r="B366" s="553"/>
      <c r="C366" s="556"/>
      <c r="D366" s="577"/>
      <c r="E366" s="224" t="s">
        <v>280</v>
      </c>
      <c r="F366" s="264">
        <v>234.33</v>
      </c>
      <c r="G366" s="264"/>
      <c r="H366" s="264"/>
      <c r="I366" s="264"/>
      <c r="J366" s="264"/>
      <c r="K366" s="264"/>
      <c r="L366" s="550"/>
      <c r="M366" s="577"/>
      <c r="N366" s="536"/>
      <c r="O366" s="88"/>
      <c r="P366" s="83"/>
      <c r="Q366" s="572"/>
      <c r="R366" s="572"/>
      <c r="S366" s="572"/>
    </row>
    <row r="367" spans="1:19" ht="15" customHeight="1">
      <c r="A367" s="551"/>
      <c r="B367" s="554"/>
      <c r="C367" s="557"/>
      <c r="D367" s="565"/>
      <c r="E367" s="224" t="s">
        <v>309</v>
      </c>
      <c r="F367" s="264">
        <v>170</v>
      </c>
      <c r="G367" s="264"/>
      <c r="H367" s="264"/>
      <c r="I367" s="264"/>
      <c r="J367" s="264"/>
      <c r="K367" s="264"/>
      <c r="L367" s="551"/>
      <c r="M367" s="565"/>
      <c r="N367" s="537"/>
      <c r="O367" s="88"/>
      <c r="P367" s="83"/>
      <c r="Q367" s="573"/>
      <c r="R367" s="573"/>
      <c r="S367" s="573"/>
    </row>
    <row r="368" spans="1:19" ht="15" customHeight="1">
      <c r="A368" s="549">
        <v>168</v>
      </c>
      <c r="B368" s="552" t="s">
        <v>332</v>
      </c>
      <c r="C368" s="555" t="s">
        <v>101</v>
      </c>
      <c r="D368" s="212" t="s">
        <v>259</v>
      </c>
      <c r="E368" s="224" t="s">
        <v>260</v>
      </c>
      <c r="F368" s="264">
        <v>684.38</v>
      </c>
      <c r="G368" s="264">
        <v>171.93</v>
      </c>
      <c r="H368" s="264"/>
      <c r="I368" s="264">
        <v>512.45</v>
      </c>
      <c r="J368" s="264"/>
      <c r="K368" s="264"/>
      <c r="L368" s="549" t="s">
        <v>278</v>
      </c>
      <c r="M368" s="564">
        <v>40869</v>
      </c>
      <c r="N368" s="539" t="s">
        <v>308</v>
      </c>
      <c r="O368" s="88"/>
      <c r="P368" s="83"/>
      <c r="Q368" s="566">
        <v>13</v>
      </c>
      <c r="R368" s="566" t="s">
        <v>353</v>
      </c>
      <c r="S368" s="566" t="s">
        <v>353</v>
      </c>
    </row>
    <row r="369" spans="1:19" ht="15" customHeight="1">
      <c r="A369" s="551"/>
      <c r="B369" s="554"/>
      <c r="C369" s="557"/>
      <c r="D369" s="212" t="s">
        <v>274</v>
      </c>
      <c r="E369" s="224" t="s">
        <v>273</v>
      </c>
      <c r="F369" s="264">
        <v>385</v>
      </c>
      <c r="G369" s="264">
        <v>100.55</v>
      </c>
      <c r="H369" s="264">
        <f>G369/17*100</f>
        <v>591.470588235294</v>
      </c>
      <c r="I369" s="264">
        <v>284.45</v>
      </c>
      <c r="J369" s="264"/>
      <c r="K369" s="264"/>
      <c r="L369" s="551"/>
      <c r="M369" s="565"/>
      <c r="N369" s="541"/>
      <c r="O369" s="88"/>
      <c r="P369" s="83"/>
      <c r="Q369" s="567"/>
      <c r="R369" s="568"/>
      <c r="S369" s="567"/>
    </row>
    <row r="370" spans="1:19" ht="31.5" customHeight="1">
      <c r="A370" s="35">
        <v>169</v>
      </c>
      <c r="B370" s="272" t="s">
        <v>497</v>
      </c>
      <c r="C370" s="179" t="s">
        <v>193</v>
      </c>
      <c r="D370" s="180" t="s">
        <v>274</v>
      </c>
      <c r="E370" s="181" t="s">
        <v>260</v>
      </c>
      <c r="F370" s="273">
        <v>15653.43</v>
      </c>
      <c r="G370" s="273"/>
      <c r="H370" s="273"/>
      <c r="I370" s="273"/>
      <c r="J370" s="273">
        <v>15653.43</v>
      </c>
      <c r="K370" s="273"/>
      <c r="L370" s="35" t="s">
        <v>265</v>
      </c>
      <c r="M370" s="180">
        <v>40869</v>
      </c>
      <c r="N370" s="274" t="s">
        <v>32</v>
      </c>
      <c r="O370" s="88"/>
      <c r="P370" s="83"/>
      <c r="Q370" s="24">
        <v>14</v>
      </c>
      <c r="R370" s="24" t="s">
        <v>432</v>
      </c>
      <c r="S370" s="24" t="s">
        <v>331</v>
      </c>
    </row>
    <row r="371" spans="1:19" ht="32.25" customHeight="1">
      <c r="A371" s="35">
        <v>170</v>
      </c>
      <c r="B371" s="272" t="s">
        <v>498</v>
      </c>
      <c r="C371" s="179" t="s">
        <v>499</v>
      </c>
      <c r="D371" s="180" t="s">
        <v>259</v>
      </c>
      <c r="E371" s="181" t="s">
        <v>260</v>
      </c>
      <c r="F371" s="273">
        <v>90989.21</v>
      </c>
      <c r="G371" s="273"/>
      <c r="H371" s="273"/>
      <c r="I371" s="273">
        <v>90989.21</v>
      </c>
      <c r="J371" s="273"/>
      <c r="K371" s="273"/>
      <c r="L371" s="35" t="s">
        <v>265</v>
      </c>
      <c r="M371" s="180">
        <v>40870</v>
      </c>
      <c r="N371" s="274" t="s">
        <v>266</v>
      </c>
      <c r="O371" s="88"/>
      <c r="P371" s="83"/>
      <c r="Q371" s="24">
        <v>15</v>
      </c>
      <c r="R371" s="24" t="s">
        <v>353</v>
      </c>
      <c r="S371" s="24" t="s">
        <v>331</v>
      </c>
    </row>
    <row r="372" spans="1:19" ht="27.75" customHeight="1">
      <c r="A372" s="35">
        <v>171</v>
      </c>
      <c r="B372" s="272" t="s">
        <v>500</v>
      </c>
      <c r="C372" s="179" t="s">
        <v>195</v>
      </c>
      <c r="D372" s="180" t="s">
        <v>274</v>
      </c>
      <c r="E372" s="181" t="s">
        <v>260</v>
      </c>
      <c r="F372" s="273">
        <v>14012.15</v>
      </c>
      <c r="G372" s="273">
        <v>3502.95</v>
      </c>
      <c r="H372" s="273"/>
      <c r="I372" s="273">
        <v>16347.1</v>
      </c>
      <c r="J372" s="273"/>
      <c r="K372" s="273">
        <v>19850.05</v>
      </c>
      <c r="L372" s="35" t="s">
        <v>243</v>
      </c>
      <c r="M372" s="180">
        <v>40870</v>
      </c>
      <c r="N372" s="214" t="s">
        <v>308</v>
      </c>
      <c r="O372" s="88"/>
      <c r="P372" s="83"/>
      <c r="Q372" s="24">
        <v>16</v>
      </c>
      <c r="R372" s="24" t="s">
        <v>305</v>
      </c>
      <c r="S372" s="24" t="s">
        <v>353</v>
      </c>
    </row>
    <row r="373" spans="1:19" ht="15" customHeight="1">
      <c r="A373" s="549">
        <v>172</v>
      </c>
      <c r="B373" s="552" t="s">
        <v>501</v>
      </c>
      <c r="C373" s="555" t="s">
        <v>502</v>
      </c>
      <c r="D373" s="564" t="s">
        <v>259</v>
      </c>
      <c r="E373" s="224" t="s">
        <v>260</v>
      </c>
      <c r="F373" s="264">
        <v>1122</v>
      </c>
      <c r="G373" s="264"/>
      <c r="H373" s="264"/>
      <c r="I373" s="264">
        <v>1122</v>
      </c>
      <c r="J373" s="264"/>
      <c r="K373" s="264"/>
      <c r="L373" s="569" t="s">
        <v>261</v>
      </c>
      <c r="M373" s="564">
        <v>40872</v>
      </c>
      <c r="N373" s="535" t="s">
        <v>266</v>
      </c>
      <c r="O373" s="88"/>
      <c r="P373" s="83"/>
      <c r="Q373" s="560">
        <v>17</v>
      </c>
      <c r="R373" s="560" t="s">
        <v>432</v>
      </c>
      <c r="S373" s="560" t="s">
        <v>331</v>
      </c>
    </row>
    <row r="374" spans="1:19" ht="15" customHeight="1">
      <c r="A374" s="551"/>
      <c r="B374" s="554"/>
      <c r="C374" s="557"/>
      <c r="D374" s="565"/>
      <c r="E374" s="224" t="s">
        <v>273</v>
      </c>
      <c r="F374" s="264">
        <v>1122</v>
      </c>
      <c r="G374" s="264"/>
      <c r="H374" s="264"/>
      <c r="I374" s="264">
        <v>1122</v>
      </c>
      <c r="J374" s="264"/>
      <c r="K374" s="264"/>
      <c r="L374" s="570"/>
      <c r="M374" s="565"/>
      <c r="N374" s="537"/>
      <c r="O374" s="88"/>
      <c r="P374" s="83"/>
      <c r="Q374" s="561"/>
      <c r="R374" s="561"/>
      <c r="S374" s="561"/>
    </row>
    <row r="375" spans="1:19" ht="18" customHeight="1">
      <c r="A375" s="227">
        <v>173</v>
      </c>
      <c r="B375" s="232" t="s">
        <v>503</v>
      </c>
      <c r="C375" s="229" t="s">
        <v>504</v>
      </c>
      <c r="D375" s="212" t="s">
        <v>259</v>
      </c>
      <c r="E375" s="224" t="s">
        <v>260</v>
      </c>
      <c r="F375" s="264">
        <v>1000</v>
      </c>
      <c r="G375" s="264">
        <v>1000</v>
      </c>
      <c r="H375" s="264"/>
      <c r="I375" s="264"/>
      <c r="J375" s="264"/>
      <c r="K375" s="264"/>
      <c r="L375" s="227" t="s">
        <v>299</v>
      </c>
      <c r="M375" s="212">
        <v>40872</v>
      </c>
      <c r="N375" s="194" t="s">
        <v>15</v>
      </c>
      <c r="O375" s="88"/>
      <c r="P375" s="83"/>
      <c r="Q375" s="24">
        <v>18</v>
      </c>
      <c r="R375" s="24" t="s">
        <v>347</v>
      </c>
      <c r="S375" s="24" t="s">
        <v>347</v>
      </c>
    </row>
    <row r="376" spans="1:19" ht="28.5" customHeight="1">
      <c r="A376" s="35">
        <v>174</v>
      </c>
      <c r="B376" s="272" t="s">
        <v>505</v>
      </c>
      <c r="C376" s="179" t="s">
        <v>506</v>
      </c>
      <c r="D376" s="180" t="s">
        <v>259</v>
      </c>
      <c r="E376" s="181" t="s">
        <v>260</v>
      </c>
      <c r="F376" s="273">
        <v>20000</v>
      </c>
      <c r="G376" s="273">
        <v>20000</v>
      </c>
      <c r="H376" s="273"/>
      <c r="I376" s="273"/>
      <c r="J376" s="273"/>
      <c r="K376" s="273"/>
      <c r="L376" s="35" t="s">
        <v>229</v>
      </c>
      <c r="M376" s="180">
        <v>40876</v>
      </c>
      <c r="N376" s="274" t="s">
        <v>15</v>
      </c>
      <c r="O376" s="88"/>
      <c r="P376" s="83"/>
      <c r="Q376" s="24">
        <v>19</v>
      </c>
      <c r="R376" s="24" t="s">
        <v>507</v>
      </c>
      <c r="S376" s="24" t="s">
        <v>507</v>
      </c>
    </row>
    <row r="377" spans="1:25" ht="22.5" customHeight="1">
      <c r="A377" s="545" t="s">
        <v>508</v>
      </c>
      <c r="B377" s="545"/>
      <c r="C377" s="545"/>
      <c r="D377" s="545"/>
      <c r="E377" s="545"/>
      <c r="F377" s="545"/>
      <c r="G377" s="545"/>
      <c r="H377" s="545"/>
      <c r="I377" s="545"/>
      <c r="J377" s="545"/>
      <c r="K377" s="545"/>
      <c r="L377" s="545"/>
      <c r="M377" s="545"/>
      <c r="N377" s="545"/>
      <c r="O377" s="80"/>
      <c r="P377" s="51"/>
      <c r="Q377" s="51"/>
      <c r="R377" s="51"/>
      <c r="S377" s="12"/>
      <c r="T377" s="12"/>
      <c r="U377" s="12"/>
      <c r="V377" s="12"/>
      <c r="W377" s="12"/>
      <c r="X377" s="12"/>
      <c r="Y377" s="12"/>
    </row>
    <row r="378" spans="1:19" s="12" customFormat="1" ht="24" customHeight="1">
      <c r="A378" s="132" t="s">
        <v>12</v>
      </c>
      <c r="B378" s="142" t="s">
        <v>13</v>
      </c>
      <c r="C378" s="143" t="s">
        <v>77</v>
      </c>
      <c r="D378" s="144" t="s">
        <v>249</v>
      </c>
      <c r="E378" s="145" t="s">
        <v>250</v>
      </c>
      <c r="F378" s="146" t="s">
        <v>42</v>
      </c>
      <c r="G378" s="146" t="s">
        <v>251</v>
      </c>
      <c r="H378" s="146" t="s">
        <v>252</v>
      </c>
      <c r="I378" s="146" t="s">
        <v>10</v>
      </c>
      <c r="J378" s="146" t="s">
        <v>253</v>
      </c>
      <c r="K378" s="142" t="s">
        <v>620</v>
      </c>
      <c r="L378" s="142" t="s">
        <v>255</v>
      </c>
      <c r="M378" s="144" t="s">
        <v>452</v>
      </c>
      <c r="N378" s="147" t="s">
        <v>14</v>
      </c>
      <c r="O378" s="81"/>
      <c r="Q378" s="76" t="s">
        <v>12</v>
      </c>
      <c r="R378" s="286" t="s">
        <v>256</v>
      </c>
      <c r="S378" s="76" t="s">
        <v>257</v>
      </c>
    </row>
    <row r="379" spans="1:19" ht="15" customHeight="1">
      <c r="A379" s="167">
        <v>175</v>
      </c>
      <c r="B379" s="168" t="s">
        <v>509</v>
      </c>
      <c r="C379" s="169" t="s">
        <v>510</v>
      </c>
      <c r="D379" s="170" t="s">
        <v>259</v>
      </c>
      <c r="E379" s="171" t="s">
        <v>260</v>
      </c>
      <c r="F379" s="265">
        <v>2875.05</v>
      </c>
      <c r="G379" s="265"/>
      <c r="H379" s="265"/>
      <c r="I379" s="265">
        <v>2875.05</v>
      </c>
      <c r="J379" s="265"/>
      <c r="K379" s="167"/>
      <c r="L379" s="167" t="s">
        <v>229</v>
      </c>
      <c r="M379" s="170">
        <v>40882</v>
      </c>
      <c r="N379" s="176" t="s">
        <v>266</v>
      </c>
      <c r="O379" s="54"/>
      <c r="Q379" s="3">
        <v>1</v>
      </c>
      <c r="R379" s="3" t="s">
        <v>507</v>
      </c>
      <c r="S379" s="3" t="s">
        <v>507</v>
      </c>
    </row>
    <row r="380" spans="1:19" ht="15" customHeight="1">
      <c r="A380" s="549">
        <v>176</v>
      </c>
      <c r="B380" s="562" t="s">
        <v>511</v>
      </c>
      <c r="C380" s="555" t="s">
        <v>512</v>
      </c>
      <c r="D380" s="564" t="s">
        <v>259</v>
      </c>
      <c r="E380" s="190" t="s">
        <v>260</v>
      </c>
      <c r="F380" s="262">
        <v>8669.05</v>
      </c>
      <c r="G380" s="262">
        <v>8669.05</v>
      </c>
      <c r="H380" s="262"/>
      <c r="I380" s="262"/>
      <c r="J380" s="262"/>
      <c r="K380" s="549"/>
      <c r="L380" s="549" t="s">
        <v>285</v>
      </c>
      <c r="M380" s="564">
        <v>40883</v>
      </c>
      <c r="N380" s="538" t="s">
        <v>262</v>
      </c>
      <c r="O380" s="54"/>
      <c r="Q380" s="558">
        <v>2</v>
      </c>
      <c r="R380" s="558" t="s">
        <v>507</v>
      </c>
      <c r="S380" s="558" t="s">
        <v>507</v>
      </c>
    </row>
    <row r="381" spans="1:19" ht="15" customHeight="1">
      <c r="A381" s="551"/>
      <c r="B381" s="563"/>
      <c r="C381" s="557"/>
      <c r="D381" s="565"/>
      <c r="E381" s="190" t="s">
        <v>273</v>
      </c>
      <c r="F381" s="262">
        <v>122.26</v>
      </c>
      <c r="G381" s="262">
        <v>122.26</v>
      </c>
      <c r="H381" s="264"/>
      <c r="I381" s="262"/>
      <c r="J381" s="262"/>
      <c r="K381" s="551"/>
      <c r="L381" s="551"/>
      <c r="M381" s="565"/>
      <c r="N381" s="538"/>
      <c r="O381" s="54"/>
      <c r="Q381" s="559"/>
      <c r="R381" s="559"/>
      <c r="S381" s="559"/>
    </row>
    <row r="382" spans="1:19" ht="15" customHeight="1">
      <c r="A382" s="167">
        <v>177</v>
      </c>
      <c r="B382" s="168" t="s">
        <v>509</v>
      </c>
      <c r="C382" s="169" t="s">
        <v>513</v>
      </c>
      <c r="D382" s="202" t="s">
        <v>259</v>
      </c>
      <c r="E382" s="171" t="s">
        <v>260</v>
      </c>
      <c r="F382" s="265">
        <v>57914.96</v>
      </c>
      <c r="G382" s="265"/>
      <c r="H382" s="265"/>
      <c r="I382" s="265"/>
      <c r="J382" s="265">
        <v>57914.96</v>
      </c>
      <c r="K382" s="167"/>
      <c r="L382" s="167" t="s">
        <v>229</v>
      </c>
      <c r="M382" s="170">
        <v>40884</v>
      </c>
      <c r="N382" s="176" t="s">
        <v>32</v>
      </c>
      <c r="O382" s="54"/>
      <c r="Q382" s="3">
        <v>3</v>
      </c>
      <c r="R382" s="3" t="s">
        <v>507</v>
      </c>
      <c r="S382" s="3" t="s">
        <v>514</v>
      </c>
    </row>
    <row r="383" spans="1:19" ht="15" customHeight="1">
      <c r="A383" s="167">
        <v>178</v>
      </c>
      <c r="B383" s="168" t="s">
        <v>509</v>
      </c>
      <c r="C383" s="169" t="s">
        <v>515</v>
      </c>
      <c r="D383" s="202" t="s">
        <v>259</v>
      </c>
      <c r="E383" s="171" t="s">
        <v>260</v>
      </c>
      <c r="F383" s="265">
        <v>5780.44</v>
      </c>
      <c r="G383" s="265"/>
      <c r="H383" s="265"/>
      <c r="I383" s="265"/>
      <c r="J383" s="265">
        <v>5780.44</v>
      </c>
      <c r="K383" s="167"/>
      <c r="L383" s="167" t="s">
        <v>229</v>
      </c>
      <c r="M383" s="170">
        <v>40884</v>
      </c>
      <c r="N383" s="176" t="s">
        <v>32</v>
      </c>
      <c r="O383" s="54"/>
      <c r="Q383" s="3">
        <v>4</v>
      </c>
      <c r="R383" s="3" t="s">
        <v>507</v>
      </c>
      <c r="S383" s="3" t="s">
        <v>514</v>
      </c>
    </row>
    <row r="384" spans="1:19" ht="15" customHeight="1">
      <c r="A384" s="167">
        <v>179</v>
      </c>
      <c r="B384" s="168" t="s">
        <v>516</v>
      </c>
      <c r="C384" s="169" t="s">
        <v>517</v>
      </c>
      <c r="D384" s="170" t="s">
        <v>259</v>
      </c>
      <c r="E384" s="181" t="s">
        <v>260</v>
      </c>
      <c r="F384" s="265">
        <v>1517.83</v>
      </c>
      <c r="G384" s="265">
        <v>1517.83</v>
      </c>
      <c r="H384" s="273"/>
      <c r="I384" s="265"/>
      <c r="J384" s="265"/>
      <c r="K384" s="167"/>
      <c r="L384" s="167" t="s">
        <v>285</v>
      </c>
      <c r="M384" s="170">
        <v>40890</v>
      </c>
      <c r="N384" s="176" t="s">
        <v>262</v>
      </c>
      <c r="O384" s="54"/>
      <c r="Q384" s="3">
        <v>5</v>
      </c>
      <c r="R384" s="3" t="s">
        <v>263</v>
      </c>
      <c r="S384" s="3" t="s">
        <v>263</v>
      </c>
    </row>
    <row r="385" spans="1:19" ht="15" customHeight="1">
      <c r="A385" s="167">
        <v>180</v>
      </c>
      <c r="B385" s="168" t="s">
        <v>516</v>
      </c>
      <c r="C385" s="169" t="s">
        <v>518</v>
      </c>
      <c r="D385" s="170" t="s">
        <v>259</v>
      </c>
      <c r="E385" s="171" t="s">
        <v>260</v>
      </c>
      <c r="F385" s="265">
        <v>17160</v>
      </c>
      <c r="G385" s="265">
        <v>17160</v>
      </c>
      <c r="H385" s="273"/>
      <c r="I385" s="265"/>
      <c r="J385" s="265"/>
      <c r="K385" s="167"/>
      <c r="L385" s="167" t="s">
        <v>285</v>
      </c>
      <c r="M385" s="170">
        <v>40890</v>
      </c>
      <c r="N385" s="176" t="s">
        <v>262</v>
      </c>
      <c r="O385" s="54"/>
      <c r="Q385" s="3">
        <v>6</v>
      </c>
      <c r="R385" s="3" t="s">
        <v>263</v>
      </c>
      <c r="S385" s="3" t="s">
        <v>263</v>
      </c>
    </row>
    <row r="386" spans="1:19" ht="15" customHeight="1">
      <c r="A386" s="167">
        <v>181</v>
      </c>
      <c r="B386" s="168" t="s">
        <v>516</v>
      </c>
      <c r="C386" s="169" t="s">
        <v>519</v>
      </c>
      <c r="D386" s="170" t="s">
        <v>259</v>
      </c>
      <c r="E386" s="171" t="s">
        <v>260</v>
      </c>
      <c r="F386" s="265">
        <v>13602.17</v>
      </c>
      <c r="G386" s="265">
        <v>13602.17</v>
      </c>
      <c r="H386" s="273"/>
      <c r="I386" s="265"/>
      <c r="J386" s="265"/>
      <c r="K386" s="167"/>
      <c r="L386" s="167" t="s">
        <v>285</v>
      </c>
      <c r="M386" s="170">
        <v>40890</v>
      </c>
      <c r="N386" s="176" t="s">
        <v>262</v>
      </c>
      <c r="O386" s="54"/>
      <c r="Q386" s="3">
        <v>7</v>
      </c>
      <c r="R386" s="3" t="s">
        <v>263</v>
      </c>
      <c r="S386" s="3" t="s">
        <v>263</v>
      </c>
    </row>
    <row r="387" spans="1:19" ht="15" customHeight="1">
      <c r="A387" s="167">
        <v>182</v>
      </c>
      <c r="B387" s="168" t="s">
        <v>72</v>
      </c>
      <c r="C387" s="169" t="s">
        <v>520</v>
      </c>
      <c r="D387" s="170" t="s">
        <v>259</v>
      </c>
      <c r="E387" s="171" t="s">
        <v>260</v>
      </c>
      <c r="F387" s="265">
        <v>103079.46</v>
      </c>
      <c r="G387" s="265">
        <v>103079.46</v>
      </c>
      <c r="H387" s="265"/>
      <c r="I387" s="265"/>
      <c r="J387" s="265"/>
      <c r="K387" s="167"/>
      <c r="L387" s="167" t="s">
        <v>229</v>
      </c>
      <c r="M387" s="170">
        <v>40890</v>
      </c>
      <c r="N387" s="176" t="s">
        <v>262</v>
      </c>
      <c r="O387" s="54"/>
      <c r="Q387" s="3">
        <v>8</v>
      </c>
      <c r="R387" s="3" t="s">
        <v>507</v>
      </c>
      <c r="S387" s="3" t="s">
        <v>507</v>
      </c>
    </row>
    <row r="388" spans="1:19" s="79" customFormat="1" ht="25.5" customHeight="1">
      <c r="A388" s="35">
        <v>183</v>
      </c>
      <c r="B388" s="178" t="s">
        <v>521</v>
      </c>
      <c r="C388" s="179" t="s">
        <v>522</v>
      </c>
      <c r="D388" s="180" t="s">
        <v>259</v>
      </c>
      <c r="E388" s="181" t="s">
        <v>260</v>
      </c>
      <c r="F388" s="273">
        <v>5000</v>
      </c>
      <c r="G388" s="273"/>
      <c r="H388" s="273"/>
      <c r="I388" s="273">
        <v>5000</v>
      </c>
      <c r="J388" s="273"/>
      <c r="K388" s="275"/>
      <c r="L388" s="275" t="s">
        <v>523</v>
      </c>
      <c r="M388" s="180">
        <v>40890</v>
      </c>
      <c r="N388" s="214" t="s">
        <v>262</v>
      </c>
      <c r="O388" s="83"/>
      <c r="Q388" s="24">
        <v>9</v>
      </c>
      <c r="R388" s="24" t="s">
        <v>263</v>
      </c>
      <c r="S388" s="24" t="s">
        <v>263</v>
      </c>
    </row>
    <row r="389" spans="1:14" ht="15" customHeight="1">
      <c r="A389" s="290" t="s">
        <v>31</v>
      </c>
      <c r="B389" s="276"/>
      <c r="C389" s="277"/>
      <c r="D389" s="278"/>
      <c r="E389" s="279"/>
      <c r="F389" s="280"/>
      <c r="G389" s="287">
        <v>39641200.89</v>
      </c>
      <c r="H389" s="288"/>
      <c r="I389" s="173">
        <v>4092142.77</v>
      </c>
      <c r="J389" s="289">
        <v>3442307.17</v>
      </c>
      <c r="K389" s="281"/>
      <c r="L389" s="3"/>
      <c r="M389" s="278"/>
      <c r="N389" s="282"/>
    </row>
    <row r="390" ht="15" customHeight="1">
      <c r="J390" s="283"/>
    </row>
  </sheetData>
  <sheetProtection/>
  <mergeCells count="695">
    <mergeCell ref="N180:N181"/>
    <mergeCell ref="N186:N188"/>
    <mergeCell ref="N190:N191"/>
    <mergeCell ref="A10:N10"/>
    <mergeCell ref="A5:N5"/>
    <mergeCell ref="A6:N6"/>
    <mergeCell ref="A7:N7"/>
    <mergeCell ref="A8:N8"/>
    <mergeCell ref="A12:N12"/>
    <mergeCell ref="A20:A21"/>
    <mergeCell ref="B20:B21"/>
    <mergeCell ref="C20:C21"/>
    <mergeCell ref="D20:D21"/>
    <mergeCell ref="L20:L21"/>
    <mergeCell ref="M20:M21"/>
    <mergeCell ref="N20:N21"/>
    <mergeCell ref="O20:O21"/>
    <mergeCell ref="Q20:Q21"/>
    <mergeCell ref="R20:R21"/>
    <mergeCell ref="S20:S21"/>
    <mergeCell ref="T20:T21"/>
    <mergeCell ref="A24:A27"/>
    <mergeCell ref="B24:B27"/>
    <mergeCell ref="C24:C27"/>
    <mergeCell ref="D24:D27"/>
    <mergeCell ref="L24:L27"/>
    <mergeCell ref="M24:M27"/>
    <mergeCell ref="N24:N27"/>
    <mergeCell ref="O24:O27"/>
    <mergeCell ref="Q24:Q27"/>
    <mergeCell ref="R24:R27"/>
    <mergeCell ref="S24:S27"/>
    <mergeCell ref="T24:T27"/>
    <mergeCell ref="A39:A40"/>
    <mergeCell ref="B39:B40"/>
    <mergeCell ref="C39:C40"/>
    <mergeCell ref="D39:D40"/>
    <mergeCell ref="L39:L40"/>
    <mergeCell ref="M39:M40"/>
    <mergeCell ref="N39:N40"/>
    <mergeCell ref="O39:O40"/>
    <mergeCell ref="Q39:Q40"/>
    <mergeCell ref="R39:R40"/>
    <mergeCell ref="S39:S40"/>
    <mergeCell ref="T39:T40"/>
    <mergeCell ref="A63:N63"/>
    <mergeCell ref="A70:A72"/>
    <mergeCell ref="B70:B72"/>
    <mergeCell ref="C70:C72"/>
    <mergeCell ref="L70:L72"/>
    <mergeCell ref="M70:M72"/>
    <mergeCell ref="N70:N72"/>
    <mergeCell ref="Q70:Q72"/>
    <mergeCell ref="R70:R72"/>
    <mergeCell ref="S70:S72"/>
    <mergeCell ref="A73:A84"/>
    <mergeCell ref="B73:B84"/>
    <mergeCell ref="C73:C84"/>
    <mergeCell ref="L73:L84"/>
    <mergeCell ref="M73:M84"/>
    <mergeCell ref="N73:N84"/>
    <mergeCell ref="Q73:Q84"/>
    <mergeCell ref="R73:R84"/>
    <mergeCell ref="S73:S84"/>
    <mergeCell ref="A85:A88"/>
    <mergeCell ref="B85:B88"/>
    <mergeCell ref="C85:C88"/>
    <mergeCell ref="L85:L88"/>
    <mergeCell ref="M85:M88"/>
    <mergeCell ref="N85:N88"/>
    <mergeCell ref="Q85:Q88"/>
    <mergeCell ref="R85:R88"/>
    <mergeCell ref="S85:S88"/>
    <mergeCell ref="A92:A97"/>
    <mergeCell ref="B92:B97"/>
    <mergeCell ref="C92:C97"/>
    <mergeCell ref="L92:L97"/>
    <mergeCell ref="M92:M97"/>
    <mergeCell ref="N92:N97"/>
    <mergeCell ref="Q92:Q97"/>
    <mergeCell ref="R92:R97"/>
    <mergeCell ref="S92:S97"/>
    <mergeCell ref="A100:N100"/>
    <mergeCell ref="A102:A104"/>
    <mergeCell ref="B102:B104"/>
    <mergeCell ref="C102:C104"/>
    <mergeCell ref="D102:D104"/>
    <mergeCell ref="L102:L104"/>
    <mergeCell ref="M102:M104"/>
    <mergeCell ref="N102:N104"/>
    <mergeCell ref="Q102:Q104"/>
    <mergeCell ref="R102:R104"/>
    <mergeCell ref="S102:S104"/>
    <mergeCell ref="A105:A106"/>
    <mergeCell ref="B105:B106"/>
    <mergeCell ref="C105:C106"/>
    <mergeCell ref="D105:D106"/>
    <mergeCell ref="L105:L106"/>
    <mergeCell ref="M105:M106"/>
    <mergeCell ref="N105:N106"/>
    <mergeCell ref="Q105:Q106"/>
    <mergeCell ref="R105:R106"/>
    <mergeCell ref="S105:S106"/>
    <mergeCell ref="A107:A110"/>
    <mergeCell ref="B107:B110"/>
    <mergeCell ref="C107:C110"/>
    <mergeCell ref="D107:D110"/>
    <mergeCell ref="L107:L110"/>
    <mergeCell ref="M107:M110"/>
    <mergeCell ref="N107:N110"/>
    <mergeCell ref="Q107:Q110"/>
    <mergeCell ref="R107:R110"/>
    <mergeCell ref="S107:S110"/>
    <mergeCell ref="A114:A115"/>
    <mergeCell ref="B114:B115"/>
    <mergeCell ref="C114:C115"/>
    <mergeCell ref="D114:D115"/>
    <mergeCell ref="L114:L115"/>
    <mergeCell ref="M114:M115"/>
    <mergeCell ref="N114:N115"/>
    <mergeCell ref="Q114:Q115"/>
    <mergeCell ref="R114:R115"/>
    <mergeCell ref="S114:S115"/>
    <mergeCell ref="A116:A120"/>
    <mergeCell ref="B116:B120"/>
    <mergeCell ref="C116:C120"/>
    <mergeCell ref="D116:D120"/>
    <mergeCell ref="L116:L120"/>
    <mergeCell ref="M116:M120"/>
    <mergeCell ref="N116:N120"/>
    <mergeCell ref="Q116:Q120"/>
    <mergeCell ref="R116:R120"/>
    <mergeCell ref="S116:S120"/>
    <mergeCell ref="A121:N121"/>
    <mergeCell ref="A125:A127"/>
    <mergeCell ref="B125:B127"/>
    <mergeCell ref="C125:C127"/>
    <mergeCell ref="D125:D127"/>
    <mergeCell ref="L125:L127"/>
    <mergeCell ref="M125:M127"/>
    <mergeCell ref="N125:N127"/>
    <mergeCell ref="Q125:Q127"/>
    <mergeCell ref="R125:R127"/>
    <mergeCell ref="S125:S127"/>
    <mergeCell ref="A129:A131"/>
    <mergeCell ref="B129:B131"/>
    <mergeCell ref="C129:C131"/>
    <mergeCell ref="D129:D131"/>
    <mergeCell ref="L129:L131"/>
    <mergeCell ref="M129:M131"/>
    <mergeCell ref="N129:N131"/>
    <mergeCell ref="Q129:Q131"/>
    <mergeCell ref="R129:R131"/>
    <mergeCell ref="S129:S131"/>
    <mergeCell ref="A132:A133"/>
    <mergeCell ref="B132:B133"/>
    <mergeCell ref="C132:C133"/>
    <mergeCell ref="D132:D133"/>
    <mergeCell ref="L132:L133"/>
    <mergeCell ref="M132:M133"/>
    <mergeCell ref="N132:N133"/>
    <mergeCell ref="Q132:Q133"/>
    <mergeCell ref="R132:R133"/>
    <mergeCell ref="S132:S133"/>
    <mergeCell ref="A136:A137"/>
    <mergeCell ref="B136:B137"/>
    <mergeCell ref="C136:C137"/>
    <mergeCell ref="L136:L137"/>
    <mergeCell ref="M136:M137"/>
    <mergeCell ref="N136:N137"/>
    <mergeCell ref="Q136:Q137"/>
    <mergeCell ref="R136:R137"/>
    <mergeCell ref="S136:S137"/>
    <mergeCell ref="A139:A140"/>
    <mergeCell ref="B139:B140"/>
    <mergeCell ref="C139:C140"/>
    <mergeCell ref="D139:D140"/>
    <mergeCell ref="L139:L140"/>
    <mergeCell ref="M139:M140"/>
    <mergeCell ref="N139:N140"/>
    <mergeCell ref="Q139:Q140"/>
    <mergeCell ref="R139:R140"/>
    <mergeCell ref="S139:S140"/>
    <mergeCell ref="A142:A145"/>
    <mergeCell ref="B142:B145"/>
    <mergeCell ref="C142:C145"/>
    <mergeCell ref="D142:D145"/>
    <mergeCell ref="L142:L145"/>
    <mergeCell ref="M142:M145"/>
    <mergeCell ref="N142:N145"/>
    <mergeCell ref="Q142:Q145"/>
    <mergeCell ref="R142:R145"/>
    <mergeCell ref="S142:S145"/>
    <mergeCell ref="A147:N147"/>
    <mergeCell ref="A149:A152"/>
    <mergeCell ref="B149:B152"/>
    <mergeCell ref="C149:C152"/>
    <mergeCell ref="D149:D152"/>
    <mergeCell ref="L149:L152"/>
    <mergeCell ref="M149:M152"/>
    <mergeCell ref="N149:N152"/>
    <mergeCell ref="Q149:Q152"/>
    <mergeCell ref="R149:R152"/>
    <mergeCell ref="S149:S152"/>
    <mergeCell ref="A154:A155"/>
    <mergeCell ref="B154:B155"/>
    <mergeCell ref="C154:C155"/>
    <mergeCell ref="L154:L155"/>
    <mergeCell ref="M154:M155"/>
    <mergeCell ref="N154:N155"/>
    <mergeCell ref="Q154:Q155"/>
    <mergeCell ref="R154:R155"/>
    <mergeCell ref="S154:S155"/>
    <mergeCell ref="A156:A157"/>
    <mergeCell ref="B156:B157"/>
    <mergeCell ref="C156:C157"/>
    <mergeCell ref="D156:D157"/>
    <mergeCell ref="L156:L157"/>
    <mergeCell ref="M156:M157"/>
    <mergeCell ref="N156:N157"/>
    <mergeCell ref="Q156:Q157"/>
    <mergeCell ref="R156:R157"/>
    <mergeCell ref="S156:S157"/>
    <mergeCell ref="A160:A161"/>
    <mergeCell ref="B160:B161"/>
    <mergeCell ref="C160:C161"/>
    <mergeCell ref="D160:D161"/>
    <mergeCell ref="L160:L161"/>
    <mergeCell ref="M160:M161"/>
    <mergeCell ref="N160:N161"/>
    <mergeCell ref="Q160:Q161"/>
    <mergeCell ref="R160:R161"/>
    <mergeCell ref="S160:S161"/>
    <mergeCell ref="A162:A163"/>
    <mergeCell ref="B162:B163"/>
    <mergeCell ref="C162:C163"/>
    <mergeCell ref="D162:D163"/>
    <mergeCell ref="L162:L163"/>
    <mergeCell ref="M162:M163"/>
    <mergeCell ref="N162:N163"/>
    <mergeCell ref="Q162:Q163"/>
    <mergeCell ref="R162:R163"/>
    <mergeCell ref="S162:S163"/>
    <mergeCell ref="A167:A169"/>
    <mergeCell ref="B167:B169"/>
    <mergeCell ref="C167:C169"/>
    <mergeCell ref="D167:D169"/>
    <mergeCell ref="L167:L169"/>
    <mergeCell ref="M167:M169"/>
    <mergeCell ref="N167:N169"/>
    <mergeCell ref="Q167:Q169"/>
    <mergeCell ref="R167:R169"/>
    <mergeCell ref="S167:S169"/>
    <mergeCell ref="A170:A172"/>
    <mergeCell ref="B170:B172"/>
    <mergeCell ref="C170:C172"/>
    <mergeCell ref="D170:D172"/>
    <mergeCell ref="L170:L172"/>
    <mergeCell ref="M170:M172"/>
    <mergeCell ref="N170:N172"/>
    <mergeCell ref="Q170:Q172"/>
    <mergeCell ref="R170:R172"/>
    <mergeCell ref="S170:S172"/>
    <mergeCell ref="A173:A174"/>
    <mergeCell ref="B173:B174"/>
    <mergeCell ref="C173:C174"/>
    <mergeCell ref="D173:D174"/>
    <mergeCell ref="L173:L174"/>
    <mergeCell ref="M173:M174"/>
    <mergeCell ref="N173:N174"/>
    <mergeCell ref="Q173:Q174"/>
    <mergeCell ref="R173:R174"/>
    <mergeCell ref="S173:S174"/>
    <mergeCell ref="A176:A177"/>
    <mergeCell ref="B176:B177"/>
    <mergeCell ref="C176:C177"/>
    <mergeCell ref="D176:D177"/>
    <mergeCell ref="L176:L177"/>
    <mergeCell ref="M176:M177"/>
    <mergeCell ref="N176:N177"/>
    <mergeCell ref="Q176:Q177"/>
    <mergeCell ref="R176:R177"/>
    <mergeCell ref="S176:S177"/>
    <mergeCell ref="A180:A181"/>
    <mergeCell ref="B180:B181"/>
    <mergeCell ref="C180:C181"/>
    <mergeCell ref="D180:D181"/>
    <mergeCell ref="K180:K181"/>
    <mergeCell ref="L180:L181"/>
    <mergeCell ref="M180:M181"/>
    <mergeCell ref="Q180:Q181"/>
    <mergeCell ref="R180:R181"/>
    <mergeCell ref="S180:S181"/>
    <mergeCell ref="A183:A185"/>
    <mergeCell ref="B183:B185"/>
    <mergeCell ref="C183:C185"/>
    <mergeCell ref="D183:D185"/>
    <mergeCell ref="K183:K185"/>
    <mergeCell ref="L183:L185"/>
    <mergeCell ref="M183:M185"/>
    <mergeCell ref="Q183:Q185"/>
    <mergeCell ref="R183:R185"/>
    <mergeCell ref="S183:S185"/>
    <mergeCell ref="A186:A188"/>
    <mergeCell ref="B186:B188"/>
    <mergeCell ref="C186:C188"/>
    <mergeCell ref="K186:K188"/>
    <mergeCell ref="L186:L188"/>
    <mergeCell ref="M186:M188"/>
    <mergeCell ref="Q186:Q188"/>
    <mergeCell ref="R186:R188"/>
    <mergeCell ref="S186:S188"/>
    <mergeCell ref="A190:A191"/>
    <mergeCell ref="B190:B191"/>
    <mergeCell ref="C190:C191"/>
    <mergeCell ref="D190:D191"/>
    <mergeCell ref="K190:K191"/>
    <mergeCell ref="L190:L191"/>
    <mergeCell ref="M190:M191"/>
    <mergeCell ref="Q190:Q191"/>
    <mergeCell ref="R190:R191"/>
    <mergeCell ref="S190:S191"/>
    <mergeCell ref="A192:N192"/>
    <mergeCell ref="A194:A197"/>
    <mergeCell ref="B194:B197"/>
    <mergeCell ref="C194:C197"/>
    <mergeCell ref="D194:D197"/>
    <mergeCell ref="L194:L197"/>
    <mergeCell ref="M194:M197"/>
    <mergeCell ref="N194:N197"/>
    <mergeCell ref="Q194:Q197"/>
    <mergeCell ref="R194:R197"/>
    <mergeCell ref="S194:S197"/>
    <mergeCell ref="A198:A200"/>
    <mergeCell ref="B198:B200"/>
    <mergeCell ref="C198:C200"/>
    <mergeCell ref="D198:D200"/>
    <mergeCell ref="L198:L200"/>
    <mergeCell ref="M198:M200"/>
    <mergeCell ref="N198:N200"/>
    <mergeCell ref="Q198:Q200"/>
    <mergeCell ref="R198:R200"/>
    <mergeCell ref="S198:S200"/>
    <mergeCell ref="A202:A203"/>
    <mergeCell ref="B202:B203"/>
    <mergeCell ref="C202:C203"/>
    <mergeCell ref="D202:D203"/>
    <mergeCell ref="L202:L203"/>
    <mergeCell ref="M202:M203"/>
    <mergeCell ref="N202:N203"/>
    <mergeCell ref="Q202:Q203"/>
    <mergeCell ref="R202:R203"/>
    <mergeCell ref="S202:S203"/>
    <mergeCell ref="A205:A219"/>
    <mergeCell ref="B205:B219"/>
    <mergeCell ref="C205:C219"/>
    <mergeCell ref="L205:L219"/>
    <mergeCell ref="M205:M219"/>
    <mergeCell ref="N205:N219"/>
    <mergeCell ref="Q205:Q219"/>
    <mergeCell ref="R205:R219"/>
    <mergeCell ref="S205:S219"/>
    <mergeCell ref="A220:A221"/>
    <mergeCell ref="B220:B221"/>
    <mergeCell ref="C220:C221"/>
    <mergeCell ref="D220:D221"/>
    <mergeCell ref="L220:L221"/>
    <mergeCell ref="M220:M221"/>
    <mergeCell ref="N220:N221"/>
    <mergeCell ref="Q220:Q221"/>
    <mergeCell ref="R220:R221"/>
    <mergeCell ref="S220:S221"/>
    <mergeCell ref="A222:A224"/>
    <mergeCell ref="B222:B224"/>
    <mergeCell ref="C222:C224"/>
    <mergeCell ref="L222:L224"/>
    <mergeCell ref="M222:M224"/>
    <mergeCell ref="N222:N224"/>
    <mergeCell ref="Q222:Q224"/>
    <mergeCell ref="A226:A227"/>
    <mergeCell ref="B226:B227"/>
    <mergeCell ref="C226:C227"/>
    <mergeCell ref="L226:L227"/>
    <mergeCell ref="M226:M227"/>
    <mergeCell ref="N226:N227"/>
    <mergeCell ref="Q228:Q229"/>
    <mergeCell ref="R228:R229"/>
    <mergeCell ref="R222:R224"/>
    <mergeCell ref="S222:S224"/>
    <mergeCell ref="Q226:Q227"/>
    <mergeCell ref="R226:R227"/>
    <mergeCell ref="Q230:Q232"/>
    <mergeCell ref="R230:R232"/>
    <mergeCell ref="S226:S227"/>
    <mergeCell ref="A228:A229"/>
    <mergeCell ref="B228:B229"/>
    <mergeCell ref="C228:C229"/>
    <mergeCell ref="D228:D229"/>
    <mergeCell ref="L228:L229"/>
    <mergeCell ref="M228:M229"/>
    <mergeCell ref="N228:N229"/>
    <mergeCell ref="Q233:Q235"/>
    <mergeCell ref="R233:R235"/>
    <mergeCell ref="S228:S229"/>
    <mergeCell ref="A230:A232"/>
    <mergeCell ref="B230:B232"/>
    <mergeCell ref="C230:C232"/>
    <mergeCell ref="D230:D232"/>
    <mergeCell ref="L230:L232"/>
    <mergeCell ref="M230:M232"/>
    <mergeCell ref="N230:N232"/>
    <mergeCell ref="Q236:Q238"/>
    <mergeCell ref="R236:R238"/>
    <mergeCell ref="S230:S232"/>
    <mergeCell ref="A233:A235"/>
    <mergeCell ref="B233:B235"/>
    <mergeCell ref="C233:C235"/>
    <mergeCell ref="D233:D235"/>
    <mergeCell ref="L233:L235"/>
    <mergeCell ref="M233:M235"/>
    <mergeCell ref="N233:N235"/>
    <mergeCell ref="Q241:Q250"/>
    <mergeCell ref="R241:R250"/>
    <mergeCell ref="S241:S250"/>
    <mergeCell ref="S233:S235"/>
    <mergeCell ref="A236:A238"/>
    <mergeCell ref="B236:B238"/>
    <mergeCell ref="C236:C238"/>
    <mergeCell ref="D236:D238"/>
    <mergeCell ref="L236:L238"/>
    <mergeCell ref="M236:M238"/>
    <mergeCell ref="D253:D267"/>
    <mergeCell ref="L253:L267"/>
    <mergeCell ref="M253:M267"/>
    <mergeCell ref="N253:N267"/>
    <mergeCell ref="S236:S238"/>
    <mergeCell ref="A241:A250"/>
    <mergeCell ref="B241:B250"/>
    <mergeCell ref="C241:C250"/>
    <mergeCell ref="L241:L250"/>
    <mergeCell ref="M241:M250"/>
    <mergeCell ref="Q253:Q267"/>
    <mergeCell ref="R253:R267"/>
    <mergeCell ref="S253:S267"/>
    <mergeCell ref="A269:A271"/>
    <mergeCell ref="B269:B271"/>
    <mergeCell ref="C269:C271"/>
    <mergeCell ref="D269:D271"/>
    <mergeCell ref="L269:L271"/>
    <mergeCell ref="M269:M271"/>
    <mergeCell ref="N269:N271"/>
    <mergeCell ref="Q269:Q271"/>
    <mergeCell ref="R269:R271"/>
    <mergeCell ref="S269:S271"/>
    <mergeCell ref="A272:A273"/>
    <mergeCell ref="B272:B273"/>
    <mergeCell ref="C272:C273"/>
    <mergeCell ref="D272:D273"/>
    <mergeCell ref="L272:L273"/>
    <mergeCell ref="M272:M273"/>
    <mergeCell ref="N272:N273"/>
    <mergeCell ref="Q272:Q273"/>
    <mergeCell ref="R272:R273"/>
    <mergeCell ref="S272:S273"/>
    <mergeCell ref="A275:A277"/>
    <mergeCell ref="B275:B277"/>
    <mergeCell ref="C275:C277"/>
    <mergeCell ref="D275:D277"/>
    <mergeCell ref="L275:L277"/>
    <mergeCell ref="M275:M277"/>
    <mergeCell ref="N275:N277"/>
    <mergeCell ref="Q275:Q277"/>
    <mergeCell ref="R275:R277"/>
    <mergeCell ref="S275:S277"/>
    <mergeCell ref="A279:A280"/>
    <mergeCell ref="B279:B280"/>
    <mergeCell ref="C279:C280"/>
    <mergeCell ref="D279:D280"/>
    <mergeCell ref="L279:L280"/>
    <mergeCell ref="M279:M280"/>
    <mergeCell ref="N279:N280"/>
    <mergeCell ref="Q279:Q280"/>
    <mergeCell ref="R279:R280"/>
    <mergeCell ref="S279:S280"/>
    <mergeCell ref="A282:A284"/>
    <mergeCell ref="B282:B284"/>
    <mergeCell ref="C282:C284"/>
    <mergeCell ref="D282:D284"/>
    <mergeCell ref="L282:L284"/>
    <mergeCell ref="M282:M284"/>
    <mergeCell ref="N282:N284"/>
    <mergeCell ref="Q282:Q284"/>
    <mergeCell ref="R282:R284"/>
    <mergeCell ref="S282:S284"/>
    <mergeCell ref="A287:A289"/>
    <mergeCell ref="B287:B289"/>
    <mergeCell ref="C287:C289"/>
    <mergeCell ref="D287:D289"/>
    <mergeCell ref="L287:L289"/>
    <mergeCell ref="M287:M289"/>
    <mergeCell ref="N287:N289"/>
    <mergeCell ref="Q287:Q289"/>
    <mergeCell ref="R287:R289"/>
    <mergeCell ref="S287:S289"/>
    <mergeCell ref="A293:A294"/>
    <mergeCell ref="B293:B294"/>
    <mergeCell ref="C293:C294"/>
    <mergeCell ref="K293:K294"/>
    <mergeCell ref="L293:L294"/>
    <mergeCell ref="M293:M294"/>
    <mergeCell ref="Q293:Q294"/>
    <mergeCell ref="R293:R294"/>
    <mergeCell ref="S293:S294"/>
    <mergeCell ref="A295:A296"/>
    <mergeCell ref="B295:B296"/>
    <mergeCell ref="C295:C296"/>
    <mergeCell ref="D295:D296"/>
    <mergeCell ref="K295:K296"/>
    <mergeCell ref="L295:L296"/>
    <mergeCell ref="M295:M296"/>
    <mergeCell ref="Q295:Q296"/>
    <mergeCell ref="R295:R296"/>
    <mergeCell ref="S295:S296"/>
    <mergeCell ref="A297:A298"/>
    <mergeCell ref="B297:B298"/>
    <mergeCell ref="C297:C298"/>
    <mergeCell ref="D297:D298"/>
    <mergeCell ref="K297:K298"/>
    <mergeCell ref="L297:L298"/>
    <mergeCell ref="M297:M298"/>
    <mergeCell ref="Q297:Q298"/>
    <mergeCell ref="R297:R298"/>
    <mergeCell ref="S297:S298"/>
    <mergeCell ref="A299:A300"/>
    <mergeCell ref="B299:B300"/>
    <mergeCell ref="C299:C300"/>
    <mergeCell ref="D299:D300"/>
    <mergeCell ref="K299:K300"/>
    <mergeCell ref="L299:L300"/>
    <mergeCell ref="M299:M300"/>
    <mergeCell ref="Q299:Q300"/>
    <mergeCell ref="R299:R300"/>
    <mergeCell ref="S299:S300"/>
    <mergeCell ref="A301:A302"/>
    <mergeCell ref="B301:B302"/>
    <mergeCell ref="C301:C302"/>
    <mergeCell ref="D301:D302"/>
    <mergeCell ref="K301:K302"/>
    <mergeCell ref="L301:L302"/>
    <mergeCell ref="M301:M302"/>
    <mergeCell ref="Q301:Q302"/>
    <mergeCell ref="R301:R302"/>
    <mergeCell ref="S301:S302"/>
    <mergeCell ref="A303:A304"/>
    <mergeCell ref="B303:B304"/>
    <mergeCell ref="C303:C304"/>
    <mergeCell ref="D303:D304"/>
    <mergeCell ref="K303:K304"/>
    <mergeCell ref="L303:L304"/>
    <mergeCell ref="M303:M304"/>
    <mergeCell ref="Q303:Q304"/>
    <mergeCell ref="R303:R304"/>
    <mergeCell ref="S303:S304"/>
    <mergeCell ref="A305:A308"/>
    <mergeCell ref="B305:B308"/>
    <mergeCell ref="C305:C308"/>
    <mergeCell ref="D305:D308"/>
    <mergeCell ref="K305:K308"/>
    <mergeCell ref="L305:L308"/>
    <mergeCell ref="M305:M308"/>
    <mergeCell ref="Q305:Q308"/>
    <mergeCell ref="R305:R308"/>
    <mergeCell ref="S305:S308"/>
    <mergeCell ref="A312:A317"/>
    <mergeCell ref="B312:B317"/>
    <mergeCell ref="C312:C317"/>
    <mergeCell ref="D312:D317"/>
    <mergeCell ref="K312:K317"/>
    <mergeCell ref="L312:L317"/>
    <mergeCell ref="M312:M317"/>
    <mergeCell ref="Q312:Q317"/>
    <mergeCell ref="R312:R317"/>
    <mergeCell ref="S312:S317"/>
    <mergeCell ref="A318:A319"/>
    <mergeCell ref="B318:B319"/>
    <mergeCell ref="C318:C319"/>
    <mergeCell ref="D318:D319"/>
    <mergeCell ref="K318:K319"/>
    <mergeCell ref="L318:L319"/>
    <mergeCell ref="M318:M319"/>
    <mergeCell ref="Q318:Q319"/>
    <mergeCell ref="R318:R319"/>
    <mergeCell ref="S318:S319"/>
    <mergeCell ref="A323:A334"/>
    <mergeCell ref="B323:B334"/>
    <mergeCell ref="C323:C334"/>
    <mergeCell ref="D323:D324"/>
    <mergeCell ref="K323:K334"/>
    <mergeCell ref="L323:L334"/>
    <mergeCell ref="M323:M334"/>
    <mergeCell ref="Q323:Q334"/>
    <mergeCell ref="R323:R334"/>
    <mergeCell ref="S323:S334"/>
    <mergeCell ref="D326:D334"/>
    <mergeCell ref="A341:N341"/>
    <mergeCell ref="A346:A350"/>
    <mergeCell ref="B346:B350"/>
    <mergeCell ref="C346:C350"/>
    <mergeCell ref="D346:D350"/>
    <mergeCell ref="L346:L350"/>
    <mergeCell ref="M346:M350"/>
    <mergeCell ref="N346:N350"/>
    <mergeCell ref="Q346:Q350"/>
    <mergeCell ref="R346:R350"/>
    <mergeCell ref="S346:S350"/>
    <mergeCell ref="A355:A356"/>
    <mergeCell ref="B355:B356"/>
    <mergeCell ref="C355:C356"/>
    <mergeCell ref="D355:D356"/>
    <mergeCell ref="L355:L356"/>
    <mergeCell ref="M355:M356"/>
    <mergeCell ref="N355:N356"/>
    <mergeCell ref="Q355:Q356"/>
    <mergeCell ref="R355:R356"/>
    <mergeCell ref="S355:S356"/>
    <mergeCell ref="A358:A362"/>
    <mergeCell ref="B358:B362"/>
    <mergeCell ref="C358:C362"/>
    <mergeCell ref="D358:D362"/>
    <mergeCell ref="L358:L362"/>
    <mergeCell ref="M358:M362"/>
    <mergeCell ref="N358:N362"/>
    <mergeCell ref="Q358:Q362"/>
    <mergeCell ref="R358:R362"/>
    <mergeCell ref="S358:S362"/>
    <mergeCell ref="A363:A367"/>
    <mergeCell ref="B363:B367"/>
    <mergeCell ref="C363:C367"/>
    <mergeCell ref="D363:D367"/>
    <mergeCell ref="L363:L367"/>
    <mergeCell ref="M363:M367"/>
    <mergeCell ref="N363:N367"/>
    <mergeCell ref="Q363:Q367"/>
    <mergeCell ref="R363:R367"/>
    <mergeCell ref="S363:S367"/>
    <mergeCell ref="A368:A369"/>
    <mergeCell ref="B368:B369"/>
    <mergeCell ref="C368:C369"/>
    <mergeCell ref="L368:L369"/>
    <mergeCell ref="M368:M369"/>
    <mergeCell ref="N368:N369"/>
    <mergeCell ref="M380:M381"/>
    <mergeCell ref="Q368:Q369"/>
    <mergeCell ref="R368:R369"/>
    <mergeCell ref="S368:S369"/>
    <mergeCell ref="A373:A374"/>
    <mergeCell ref="B373:B374"/>
    <mergeCell ref="C373:C374"/>
    <mergeCell ref="D373:D374"/>
    <mergeCell ref="L373:L374"/>
    <mergeCell ref="M373:M374"/>
    <mergeCell ref="A380:A381"/>
    <mergeCell ref="B380:B381"/>
    <mergeCell ref="C380:C381"/>
    <mergeCell ref="D380:D381"/>
    <mergeCell ref="K380:K381"/>
    <mergeCell ref="L380:L381"/>
    <mergeCell ref="C253:C267"/>
    <mergeCell ref="R380:R381"/>
    <mergeCell ref="S380:S381"/>
    <mergeCell ref="N373:N374"/>
    <mergeCell ref="Q373:Q374"/>
    <mergeCell ref="R373:R374"/>
    <mergeCell ref="S373:S374"/>
    <mergeCell ref="Q380:Q381"/>
    <mergeCell ref="A377:N377"/>
    <mergeCell ref="N380:N381"/>
    <mergeCell ref="N323:N334"/>
    <mergeCell ref="A178:N178"/>
    <mergeCell ref="A290:N290"/>
    <mergeCell ref="N293:N294"/>
    <mergeCell ref="N295:N296"/>
    <mergeCell ref="N297:N298"/>
    <mergeCell ref="N299:N300"/>
    <mergeCell ref="A251:N251"/>
    <mergeCell ref="A253:A267"/>
    <mergeCell ref="B253:B267"/>
    <mergeCell ref="N183:N185"/>
    <mergeCell ref="N301:N302"/>
    <mergeCell ref="N303:N304"/>
    <mergeCell ref="N305:N308"/>
    <mergeCell ref="N312:N317"/>
    <mergeCell ref="N318:N319"/>
    <mergeCell ref="N241:N250"/>
    <mergeCell ref="N236:N238"/>
  </mergeCells>
  <printOptions horizontalCentered="1"/>
  <pageMargins left="0.4724409448818898" right="0.31496062992125984" top="0.984251968503937" bottom="0.5905511811023623" header="0.11811023622047245" footer="0.1968503937007874"/>
  <pageSetup horizontalDpi="600" verticalDpi="600" orientation="landscape" paperSize="9" scale="62" r:id="rId2"/>
  <headerFooter scaleWithDoc="0" alignWithMargins="0">
    <oddFooter>&amp;C&amp;P</oddFooter>
  </headerFooter>
  <rowBreaks count="8" manualBreakCount="8">
    <brk id="45" max="13" man="1"/>
    <brk id="90" max="13" man="1"/>
    <brk id="133" max="13" man="1"/>
    <brk id="177" max="13" man="1"/>
    <brk id="219" max="13" man="1"/>
    <brk id="267" max="13" man="1"/>
    <brk id="317" max="13" man="1"/>
    <brk id="362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64"/>
  <sheetViews>
    <sheetView workbookViewId="0" topLeftCell="A1">
      <selection activeCell="C13" sqref="C13"/>
    </sheetView>
  </sheetViews>
  <sheetFormatPr defaultColWidth="9.140625" defaultRowHeight="21" customHeight="1"/>
  <cols>
    <col min="1" max="1" width="8.140625" style="0" customWidth="1"/>
    <col min="2" max="2" width="11.7109375" style="0" customWidth="1"/>
    <col min="3" max="3" width="37.57421875" style="0" customWidth="1"/>
    <col min="4" max="4" width="11.421875" style="0" customWidth="1"/>
    <col min="5" max="5" width="14.8515625" style="0" customWidth="1"/>
    <col min="6" max="6" width="16.140625" style="0" customWidth="1"/>
    <col min="7" max="7" width="42.28125" style="0" customWidth="1"/>
  </cols>
  <sheetData>
    <row r="3" ht="11.25" customHeight="1"/>
    <row r="4" spans="1:7" ht="14.25" customHeight="1">
      <c r="A4" s="530" t="s">
        <v>220</v>
      </c>
      <c r="B4" s="530"/>
      <c r="C4" s="530"/>
      <c r="D4" s="530"/>
      <c r="E4" s="530"/>
      <c r="F4" s="530"/>
      <c r="G4" s="530"/>
    </row>
    <row r="5" spans="1:7" ht="12.75" customHeight="1">
      <c r="A5" s="530" t="s">
        <v>30</v>
      </c>
      <c r="B5" s="530"/>
      <c r="C5" s="530"/>
      <c r="D5" s="530"/>
      <c r="E5" s="530"/>
      <c r="F5" s="530"/>
      <c r="G5" s="530"/>
    </row>
    <row r="6" spans="1:7" ht="12" customHeight="1">
      <c r="A6" s="530" t="s">
        <v>205</v>
      </c>
      <c r="B6" s="530"/>
      <c r="C6" s="530"/>
      <c r="D6" s="530"/>
      <c r="E6" s="530"/>
      <c r="F6" s="530"/>
      <c r="G6" s="530"/>
    </row>
    <row r="7" ht="9" customHeight="1"/>
    <row r="8" spans="1:7" ht="15.75" customHeight="1">
      <c r="A8" s="694" t="s">
        <v>677</v>
      </c>
      <c r="B8" s="695"/>
      <c r="C8" s="695"/>
      <c r="D8" s="695"/>
      <c r="E8" s="695"/>
      <c r="F8" s="695"/>
      <c r="G8" s="696"/>
    </row>
    <row r="9" spans="1:7" ht="22.5" customHeight="1">
      <c r="A9" s="761" t="s">
        <v>12</v>
      </c>
      <c r="B9" s="761" t="s">
        <v>524</v>
      </c>
      <c r="C9" s="762" t="s">
        <v>13</v>
      </c>
      <c r="D9" s="763" t="s">
        <v>77</v>
      </c>
      <c r="E9" s="764" t="s">
        <v>42</v>
      </c>
      <c r="F9" s="765" t="s">
        <v>3</v>
      </c>
      <c r="G9" s="764" t="s">
        <v>14</v>
      </c>
    </row>
    <row r="10" spans="1:7" ht="19.5" customHeight="1">
      <c r="A10" s="199">
        <v>1</v>
      </c>
      <c r="B10" s="199">
        <v>1</v>
      </c>
      <c r="C10" s="200" t="s">
        <v>676</v>
      </c>
      <c r="D10" s="201" t="s">
        <v>160</v>
      </c>
      <c r="E10" s="191">
        <v>2000</v>
      </c>
      <c r="F10" s="340">
        <v>40645</v>
      </c>
      <c r="G10" s="291" t="s">
        <v>653</v>
      </c>
    </row>
    <row r="11" spans="1:7" ht="19.5" customHeight="1">
      <c r="A11" s="199">
        <v>2</v>
      </c>
      <c r="B11" s="199">
        <v>2</v>
      </c>
      <c r="C11" s="200" t="s">
        <v>676</v>
      </c>
      <c r="D11" s="201" t="s">
        <v>159</v>
      </c>
      <c r="E11" s="191">
        <v>16385.35</v>
      </c>
      <c r="F11" s="340">
        <v>40645</v>
      </c>
      <c r="G11" s="291" t="s">
        <v>653</v>
      </c>
    </row>
    <row r="12" spans="1:7" ht="19.5" customHeight="1">
      <c r="A12" s="199">
        <v>3</v>
      </c>
      <c r="B12" s="199">
        <v>3</v>
      </c>
      <c r="C12" s="200" t="s">
        <v>678</v>
      </c>
      <c r="D12" s="201" t="s">
        <v>152</v>
      </c>
      <c r="E12" s="191">
        <v>500</v>
      </c>
      <c r="F12" s="340">
        <v>40645</v>
      </c>
      <c r="G12" s="291" t="s">
        <v>654</v>
      </c>
    </row>
    <row r="13" spans="1:7" ht="19.5" customHeight="1">
      <c r="A13" s="199">
        <v>4</v>
      </c>
      <c r="B13" s="199">
        <v>4</v>
      </c>
      <c r="C13" s="200" t="s">
        <v>228</v>
      </c>
      <c r="D13" s="201" t="s">
        <v>155</v>
      </c>
      <c r="E13" s="191">
        <v>500</v>
      </c>
      <c r="F13" s="340">
        <v>40645</v>
      </c>
      <c r="G13" s="291" t="s">
        <v>654</v>
      </c>
    </row>
    <row r="14" spans="1:7" ht="19.5" customHeight="1">
      <c r="A14" s="199">
        <v>5</v>
      </c>
      <c r="B14" s="199">
        <v>10</v>
      </c>
      <c r="C14" s="293" t="s">
        <v>238</v>
      </c>
      <c r="D14" s="292" t="s">
        <v>166</v>
      </c>
      <c r="E14" s="172">
        <v>1000</v>
      </c>
      <c r="F14" s="381">
        <v>40648</v>
      </c>
      <c r="G14" s="291" t="s">
        <v>655</v>
      </c>
    </row>
    <row r="15" spans="1:7" ht="19.5" customHeight="1">
      <c r="A15" s="199">
        <v>6</v>
      </c>
      <c r="B15" s="199">
        <v>11</v>
      </c>
      <c r="C15" s="293" t="s">
        <v>237</v>
      </c>
      <c r="D15" s="292" t="s">
        <v>201</v>
      </c>
      <c r="E15" s="172">
        <v>4041.6</v>
      </c>
      <c r="F15" s="381">
        <v>40648</v>
      </c>
      <c r="G15" s="291" t="s">
        <v>656</v>
      </c>
    </row>
    <row r="16" spans="1:7" ht="19.5" customHeight="1">
      <c r="A16" s="199">
        <v>7</v>
      </c>
      <c r="B16" s="199">
        <v>12</v>
      </c>
      <c r="C16" s="293" t="s">
        <v>619</v>
      </c>
      <c r="D16" s="292" t="s">
        <v>192</v>
      </c>
      <c r="E16" s="172">
        <v>500</v>
      </c>
      <c r="F16" s="381">
        <v>40648</v>
      </c>
      <c r="G16" s="291" t="s">
        <v>657</v>
      </c>
    </row>
    <row r="17" spans="1:7" ht="19.5" customHeight="1">
      <c r="A17" s="199">
        <v>8</v>
      </c>
      <c r="B17" s="199">
        <v>13</v>
      </c>
      <c r="C17" s="293" t="s">
        <v>239</v>
      </c>
      <c r="D17" s="292" t="s">
        <v>63</v>
      </c>
      <c r="E17" s="172">
        <v>10662.3</v>
      </c>
      <c r="F17" s="381">
        <v>40652</v>
      </c>
      <c r="G17" s="291" t="s">
        <v>658</v>
      </c>
    </row>
    <row r="18" spans="1:7" ht="19.5" customHeight="1">
      <c r="A18" s="199">
        <v>9</v>
      </c>
      <c r="B18" s="199">
        <v>14</v>
      </c>
      <c r="C18" s="293" t="s">
        <v>240</v>
      </c>
      <c r="D18" s="292" t="s">
        <v>141</v>
      </c>
      <c r="E18" s="172">
        <v>19828.35</v>
      </c>
      <c r="F18" s="381">
        <v>40652</v>
      </c>
      <c r="G18" s="291" t="s">
        <v>659</v>
      </c>
    </row>
    <row r="19" spans="1:7" ht="19.5" customHeight="1">
      <c r="A19" s="199">
        <v>10</v>
      </c>
      <c r="B19" s="199">
        <v>15</v>
      </c>
      <c r="C19" s="293" t="s">
        <v>242</v>
      </c>
      <c r="D19" s="292" t="s">
        <v>153</v>
      </c>
      <c r="E19" s="172">
        <v>8323.2</v>
      </c>
      <c r="F19" s="381">
        <v>40658</v>
      </c>
      <c r="G19" s="291" t="s">
        <v>660</v>
      </c>
    </row>
    <row r="20" spans="1:7" ht="19.5" customHeight="1">
      <c r="A20" s="199">
        <v>11</v>
      </c>
      <c r="B20" s="199">
        <v>16</v>
      </c>
      <c r="C20" s="293" t="s">
        <v>241</v>
      </c>
      <c r="D20" s="292" t="s">
        <v>147</v>
      </c>
      <c r="E20" s="172">
        <v>500</v>
      </c>
      <c r="F20" s="381">
        <v>40658</v>
      </c>
      <c r="G20" s="291" t="s">
        <v>654</v>
      </c>
    </row>
    <row r="21" spans="1:7" ht="19.5" customHeight="1">
      <c r="A21" s="199">
        <v>12</v>
      </c>
      <c r="B21" s="199">
        <v>17</v>
      </c>
      <c r="C21" s="293" t="s">
        <v>245</v>
      </c>
      <c r="D21" s="292" t="s">
        <v>149</v>
      </c>
      <c r="E21" s="172">
        <v>38494.8</v>
      </c>
      <c r="F21" s="381">
        <v>40659</v>
      </c>
      <c r="G21" s="291" t="s">
        <v>661</v>
      </c>
    </row>
    <row r="22" spans="1:7" ht="19.5" customHeight="1">
      <c r="A22" s="199">
        <v>13</v>
      </c>
      <c r="B22" s="199">
        <v>18</v>
      </c>
      <c r="C22" s="293" t="s">
        <v>246</v>
      </c>
      <c r="D22" s="292" t="s">
        <v>176</v>
      </c>
      <c r="E22" s="172">
        <v>2500</v>
      </c>
      <c r="F22" s="381">
        <v>40660</v>
      </c>
      <c r="G22" s="291" t="s">
        <v>662</v>
      </c>
    </row>
    <row r="23" spans="1:7" ht="19.5" customHeight="1">
      <c r="A23" s="199">
        <v>14</v>
      </c>
      <c r="B23" s="199">
        <v>19</v>
      </c>
      <c r="C23" s="293" t="s">
        <v>244</v>
      </c>
      <c r="D23" s="292" t="s">
        <v>148</v>
      </c>
      <c r="E23" s="172">
        <v>26501.47</v>
      </c>
      <c r="F23" s="381">
        <v>40660</v>
      </c>
      <c r="G23" s="291" t="s">
        <v>663</v>
      </c>
    </row>
    <row r="24" spans="1:7" ht="19.5" customHeight="1">
      <c r="A24" s="199">
        <v>15</v>
      </c>
      <c r="B24" s="199">
        <v>21</v>
      </c>
      <c r="C24" s="200" t="s">
        <v>528</v>
      </c>
      <c r="D24" s="201" t="s">
        <v>196</v>
      </c>
      <c r="E24" s="191">
        <v>21937.43</v>
      </c>
      <c r="F24" s="340">
        <v>40667</v>
      </c>
      <c r="G24" s="291" t="s">
        <v>664</v>
      </c>
    </row>
    <row r="25" spans="1:7" ht="19.5" customHeight="1">
      <c r="A25" s="199">
        <v>16</v>
      </c>
      <c r="B25" s="199">
        <v>22</v>
      </c>
      <c r="C25" s="200" t="s">
        <v>529</v>
      </c>
      <c r="D25" s="201" t="s">
        <v>88</v>
      </c>
      <c r="E25" s="191">
        <v>1084.91</v>
      </c>
      <c r="F25" s="340">
        <v>40673</v>
      </c>
      <c r="G25" s="291" t="s">
        <v>665</v>
      </c>
    </row>
    <row r="26" spans="1:7" ht="19.5" customHeight="1">
      <c r="A26" s="199">
        <v>17</v>
      </c>
      <c r="B26" s="199">
        <v>23</v>
      </c>
      <c r="C26" s="200" t="s">
        <v>530</v>
      </c>
      <c r="D26" s="201" t="s">
        <v>142</v>
      </c>
      <c r="E26" s="191">
        <v>4779.94</v>
      </c>
      <c r="F26" s="340">
        <v>40673</v>
      </c>
      <c r="G26" s="291" t="s">
        <v>665</v>
      </c>
    </row>
    <row r="27" spans="1:7" ht="19.5" customHeight="1">
      <c r="A27" s="199">
        <v>18</v>
      </c>
      <c r="B27" s="199">
        <v>24</v>
      </c>
      <c r="C27" s="200" t="s">
        <v>530</v>
      </c>
      <c r="D27" s="201" t="s">
        <v>143</v>
      </c>
      <c r="E27" s="191">
        <v>2582.78</v>
      </c>
      <c r="F27" s="340">
        <v>40673</v>
      </c>
      <c r="G27" s="291" t="s">
        <v>666</v>
      </c>
    </row>
    <row r="28" spans="1:7" ht="19.5" customHeight="1">
      <c r="A28" s="199">
        <v>19</v>
      </c>
      <c r="B28" s="199">
        <v>25</v>
      </c>
      <c r="C28" s="200" t="s">
        <v>496</v>
      </c>
      <c r="D28" s="201" t="s">
        <v>114</v>
      </c>
      <c r="E28" s="191">
        <v>1224.84</v>
      </c>
      <c r="F28" s="340">
        <v>40676</v>
      </c>
      <c r="G28" s="291" t="s">
        <v>667</v>
      </c>
    </row>
    <row r="29" spans="1:7" ht="19.5" customHeight="1">
      <c r="A29" s="199">
        <v>20</v>
      </c>
      <c r="B29" s="199">
        <v>26</v>
      </c>
      <c r="C29" s="200" t="s">
        <v>496</v>
      </c>
      <c r="D29" s="201" t="s">
        <v>115</v>
      </c>
      <c r="E29" s="191">
        <v>8580.42</v>
      </c>
      <c r="F29" s="340">
        <v>40676</v>
      </c>
      <c r="G29" s="291" t="s">
        <v>668</v>
      </c>
    </row>
    <row r="30" spans="1:7" ht="19.5" customHeight="1">
      <c r="A30" s="199">
        <v>21</v>
      </c>
      <c r="B30" s="199">
        <v>27</v>
      </c>
      <c r="C30" s="200" t="s">
        <v>531</v>
      </c>
      <c r="D30" s="201" t="s">
        <v>38</v>
      </c>
      <c r="E30" s="191">
        <v>9379.01</v>
      </c>
      <c r="F30" s="340">
        <v>40690</v>
      </c>
      <c r="G30" s="291" t="s">
        <v>669</v>
      </c>
    </row>
    <row r="31" spans="1:7" ht="19.5" customHeight="1">
      <c r="A31" s="199">
        <v>22</v>
      </c>
      <c r="B31" s="294">
        <v>30</v>
      </c>
      <c r="C31" s="295" t="s">
        <v>534</v>
      </c>
      <c r="D31" s="296" t="s">
        <v>191</v>
      </c>
      <c r="E31" s="309">
        <v>65304.76</v>
      </c>
      <c r="F31" s="297">
        <v>40707</v>
      </c>
      <c r="G31" s="298" t="s">
        <v>670</v>
      </c>
    </row>
    <row r="32" spans="1:7" ht="19.5" customHeight="1">
      <c r="A32" s="199">
        <v>23</v>
      </c>
      <c r="B32" s="294">
        <v>33</v>
      </c>
      <c r="C32" s="295" t="s">
        <v>675</v>
      </c>
      <c r="D32" s="296" t="s">
        <v>29</v>
      </c>
      <c r="E32" s="309">
        <v>3154.18</v>
      </c>
      <c r="F32" s="297">
        <v>40721</v>
      </c>
      <c r="G32" s="299" t="s">
        <v>671</v>
      </c>
    </row>
    <row r="33" spans="1:7" ht="19.5" customHeight="1">
      <c r="A33" s="199">
        <v>24</v>
      </c>
      <c r="B33" s="341">
        <v>34</v>
      </c>
      <c r="C33" s="263" t="s">
        <v>535</v>
      </c>
      <c r="D33" s="343" t="s">
        <v>79</v>
      </c>
      <c r="E33" s="346">
        <v>5208</v>
      </c>
      <c r="F33" s="344">
        <v>40731</v>
      </c>
      <c r="G33" s="345" t="s">
        <v>536</v>
      </c>
    </row>
    <row r="34" spans="1:7" ht="19.5" customHeight="1">
      <c r="A34" s="199">
        <v>25</v>
      </c>
      <c r="B34" s="341">
        <v>36</v>
      </c>
      <c r="C34" s="383" t="s">
        <v>561</v>
      </c>
      <c r="D34" s="343" t="s">
        <v>562</v>
      </c>
      <c r="E34" s="346">
        <v>7782.09</v>
      </c>
      <c r="F34" s="344">
        <v>40757</v>
      </c>
      <c r="G34" s="345" t="s">
        <v>563</v>
      </c>
    </row>
    <row r="35" spans="1:7" ht="19.5" customHeight="1">
      <c r="A35" s="199">
        <v>26</v>
      </c>
      <c r="B35" s="199">
        <v>35</v>
      </c>
      <c r="C35" s="383" t="s">
        <v>561</v>
      </c>
      <c r="D35" s="201" t="s">
        <v>564</v>
      </c>
      <c r="E35" s="191">
        <v>99366.55</v>
      </c>
      <c r="F35" s="344">
        <v>40757</v>
      </c>
      <c r="G35" s="345" t="s">
        <v>565</v>
      </c>
    </row>
    <row r="36" spans="1:7" ht="19.5" customHeight="1">
      <c r="A36" s="199">
        <v>27</v>
      </c>
      <c r="B36" s="199">
        <v>37</v>
      </c>
      <c r="C36" s="200" t="s">
        <v>566</v>
      </c>
      <c r="D36" s="201" t="s">
        <v>99</v>
      </c>
      <c r="E36" s="191">
        <v>20686.91</v>
      </c>
      <c r="F36" s="340">
        <v>40759</v>
      </c>
      <c r="G36" s="345" t="s">
        <v>567</v>
      </c>
    </row>
    <row r="37" spans="1:7" ht="19.5" customHeight="1">
      <c r="A37" s="199">
        <v>28</v>
      </c>
      <c r="B37" s="199">
        <v>40</v>
      </c>
      <c r="C37" s="200" t="s">
        <v>568</v>
      </c>
      <c r="D37" s="201" t="s">
        <v>136</v>
      </c>
      <c r="E37" s="191">
        <v>2760</v>
      </c>
      <c r="F37" s="340">
        <v>40774</v>
      </c>
      <c r="G37" s="345" t="s">
        <v>565</v>
      </c>
    </row>
    <row r="38" spans="1:7" ht="19.5" customHeight="1">
      <c r="A38" s="199">
        <v>29</v>
      </c>
      <c r="B38" s="199">
        <v>41</v>
      </c>
      <c r="C38" s="263" t="s">
        <v>569</v>
      </c>
      <c r="D38" s="201" t="s">
        <v>127</v>
      </c>
      <c r="E38" s="191">
        <v>34035.82</v>
      </c>
      <c r="F38" s="340">
        <v>40779</v>
      </c>
      <c r="G38" s="345" t="s">
        <v>570</v>
      </c>
    </row>
    <row r="39" spans="1:7" ht="19.5" customHeight="1">
      <c r="A39" s="199">
        <v>30</v>
      </c>
      <c r="B39" s="199">
        <v>42</v>
      </c>
      <c r="C39" s="263" t="s">
        <v>672</v>
      </c>
      <c r="D39" s="201" t="s">
        <v>146</v>
      </c>
      <c r="E39" s="191">
        <v>10145.82</v>
      </c>
      <c r="F39" s="340">
        <v>40779</v>
      </c>
      <c r="G39" s="345" t="s">
        <v>571</v>
      </c>
    </row>
    <row r="40" spans="1:7" ht="19.5" customHeight="1">
      <c r="A40" s="199">
        <v>31</v>
      </c>
      <c r="B40" s="199">
        <v>44</v>
      </c>
      <c r="C40" s="200" t="s">
        <v>574</v>
      </c>
      <c r="D40" s="201" t="s">
        <v>59</v>
      </c>
      <c r="E40" s="191">
        <v>44119.45</v>
      </c>
      <c r="F40" s="340">
        <v>40785</v>
      </c>
      <c r="G40" s="345" t="s">
        <v>575</v>
      </c>
    </row>
    <row r="41" spans="1:7" ht="19.5" customHeight="1">
      <c r="A41" s="199">
        <v>32</v>
      </c>
      <c r="B41" s="199">
        <v>45</v>
      </c>
      <c r="C41" s="200" t="s">
        <v>576</v>
      </c>
      <c r="D41" s="201" t="s">
        <v>19</v>
      </c>
      <c r="E41" s="191">
        <v>46437.06</v>
      </c>
      <c r="F41" s="340">
        <v>40785</v>
      </c>
      <c r="G41" s="345" t="s">
        <v>577</v>
      </c>
    </row>
    <row r="42" spans="1:7" ht="19.5" customHeight="1">
      <c r="A42" s="199">
        <v>33</v>
      </c>
      <c r="B42" s="199">
        <v>46</v>
      </c>
      <c r="C42" s="263" t="s">
        <v>578</v>
      </c>
      <c r="D42" s="201" t="s">
        <v>579</v>
      </c>
      <c r="E42" s="191">
        <v>11403.09</v>
      </c>
      <c r="F42" s="340">
        <v>40786</v>
      </c>
      <c r="G42" s="345" t="s">
        <v>580</v>
      </c>
    </row>
    <row r="43" spans="1:7" ht="19.5" customHeight="1">
      <c r="A43" s="199">
        <v>34</v>
      </c>
      <c r="B43" s="199">
        <v>47</v>
      </c>
      <c r="C43" s="263" t="s">
        <v>578</v>
      </c>
      <c r="D43" s="201" t="s">
        <v>109</v>
      </c>
      <c r="E43" s="191">
        <v>10581.86</v>
      </c>
      <c r="F43" s="340">
        <v>40786</v>
      </c>
      <c r="G43" s="345" t="s">
        <v>581</v>
      </c>
    </row>
    <row r="44" spans="1:7" ht="19.5" customHeight="1">
      <c r="A44" s="199">
        <v>35</v>
      </c>
      <c r="B44" s="199">
        <v>48</v>
      </c>
      <c r="C44" s="263" t="s">
        <v>578</v>
      </c>
      <c r="D44" s="201" t="s">
        <v>110</v>
      </c>
      <c r="E44" s="191">
        <v>17664.41</v>
      </c>
      <c r="F44" s="340">
        <v>40786</v>
      </c>
      <c r="G44" s="345" t="s">
        <v>582</v>
      </c>
    </row>
    <row r="45" spans="1:7" ht="19.5" customHeight="1">
      <c r="A45" s="199">
        <v>36</v>
      </c>
      <c r="B45" s="199">
        <v>43</v>
      </c>
      <c r="C45" s="200" t="s">
        <v>572</v>
      </c>
      <c r="D45" s="201" t="s">
        <v>91</v>
      </c>
      <c r="E45" s="191">
        <v>2241.79</v>
      </c>
      <c r="F45" s="340">
        <v>40779</v>
      </c>
      <c r="G45" s="345" t="s">
        <v>573</v>
      </c>
    </row>
    <row r="46" spans="1:7" ht="19.5" customHeight="1">
      <c r="A46" s="199">
        <v>37</v>
      </c>
      <c r="B46" s="385">
        <v>49</v>
      </c>
      <c r="C46" s="384" t="s">
        <v>537</v>
      </c>
      <c r="D46" s="386" t="s">
        <v>112</v>
      </c>
      <c r="E46" s="387">
        <v>34277.42</v>
      </c>
      <c r="F46" s="388">
        <v>40788</v>
      </c>
      <c r="G46" s="389" t="s">
        <v>538</v>
      </c>
    </row>
    <row r="47" spans="1:7" ht="19.5" customHeight="1">
      <c r="A47" s="199">
        <v>38</v>
      </c>
      <c r="B47" s="301">
        <v>50</v>
      </c>
      <c r="C47" s="384" t="s">
        <v>537</v>
      </c>
      <c r="D47" s="303" t="s">
        <v>111</v>
      </c>
      <c r="E47" s="310">
        <v>24603.6</v>
      </c>
      <c r="F47" s="388">
        <v>40788</v>
      </c>
      <c r="G47" s="389" t="s">
        <v>539</v>
      </c>
    </row>
    <row r="48" spans="1:7" ht="19.5" customHeight="1">
      <c r="A48" s="199">
        <v>39</v>
      </c>
      <c r="B48" s="301">
        <v>51</v>
      </c>
      <c r="C48" s="384" t="s">
        <v>537</v>
      </c>
      <c r="D48" s="303" t="s">
        <v>113</v>
      </c>
      <c r="E48" s="310">
        <v>37446.53</v>
      </c>
      <c r="F48" s="388">
        <v>40788</v>
      </c>
      <c r="G48" s="389" t="s">
        <v>540</v>
      </c>
    </row>
    <row r="49" spans="1:7" ht="19.5" customHeight="1">
      <c r="A49" s="199">
        <v>40</v>
      </c>
      <c r="B49" s="301">
        <v>52</v>
      </c>
      <c r="C49" s="302" t="s">
        <v>541</v>
      </c>
      <c r="D49" s="303" t="s">
        <v>542</v>
      </c>
      <c r="E49" s="310">
        <v>2000</v>
      </c>
      <c r="F49" s="382">
        <v>40791</v>
      </c>
      <c r="G49" s="389" t="s">
        <v>543</v>
      </c>
    </row>
    <row r="50" spans="1:7" ht="19.5" customHeight="1">
      <c r="A50" s="199">
        <v>41</v>
      </c>
      <c r="B50" s="301">
        <v>53</v>
      </c>
      <c r="C50" s="302" t="s">
        <v>544</v>
      </c>
      <c r="D50" s="303" t="s">
        <v>545</v>
      </c>
      <c r="E50" s="310">
        <v>1500</v>
      </c>
      <c r="F50" s="382">
        <v>40791</v>
      </c>
      <c r="G50" s="389" t="s">
        <v>546</v>
      </c>
    </row>
    <row r="51" spans="1:7" ht="19.5" customHeight="1">
      <c r="A51" s="199">
        <v>42</v>
      </c>
      <c r="B51" s="301">
        <v>54</v>
      </c>
      <c r="C51" s="302" t="s">
        <v>547</v>
      </c>
      <c r="D51" s="303" t="s">
        <v>168</v>
      </c>
      <c r="E51" s="310">
        <v>1000</v>
      </c>
      <c r="F51" s="382">
        <v>40791</v>
      </c>
      <c r="G51" s="389" t="s">
        <v>548</v>
      </c>
    </row>
    <row r="52" spans="1:7" ht="19.5" customHeight="1">
      <c r="A52" s="199">
        <v>43</v>
      </c>
      <c r="B52" s="301">
        <v>55</v>
      </c>
      <c r="C52" s="302" t="s">
        <v>549</v>
      </c>
      <c r="D52" s="303" t="s">
        <v>156</v>
      </c>
      <c r="E52" s="310">
        <v>2000</v>
      </c>
      <c r="F52" s="382">
        <v>40799</v>
      </c>
      <c r="G52" s="389" t="s">
        <v>550</v>
      </c>
    </row>
    <row r="53" spans="1:7" ht="19.5" customHeight="1">
      <c r="A53" s="199">
        <v>44</v>
      </c>
      <c r="B53" s="301">
        <v>56</v>
      </c>
      <c r="C53" s="302" t="s">
        <v>551</v>
      </c>
      <c r="D53" s="303" t="s">
        <v>552</v>
      </c>
      <c r="E53" s="310">
        <v>500</v>
      </c>
      <c r="F53" s="382">
        <v>40805</v>
      </c>
      <c r="G53" s="389" t="s">
        <v>553</v>
      </c>
    </row>
    <row r="54" spans="1:7" ht="19.5" customHeight="1">
      <c r="A54" s="199">
        <v>45</v>
      </c>
      <c r="B54" s="301">
        <v>57</v>
      </c>
      <c r="C54" s="302" t="s">
        <v>554</v>
      </c>
      <c r="D54" s="303" t="s">
        <v>118</v>
      </c>
      <c r="E54" s="310">
        <v>1000</v>
      </c>
      <c r="F54" s="382">
        <v>40812</v>
      </c>
      <c r="G54" s="389" t="s">
        <v>555</v>
      </c>
    </row>
    <row r="55" spans="1:7" ht="19.5" customHeight="1">
      <c r="A55" s="199">
        <v>46</v>
      </c>
      <c r="B55" s="301">
        <v>58</v>
      </c>
      <c r="C55" s="302" t="s">
        <v>556</v>
      </c>
      <c r="D55" s="303" t="s">
        <v>187</v>
      </c>
      <c r="E55" s="310">
        <v>1000</v>
      </c>
      <c r="F55" s="382">
        <v>40812</v>
      </c>
      <c r="G55" s="389" t="s">
        <v>555</v>
      </c>
    </row>
    <row r="56" spans="1:7" ht="19.5" customHeight="1">
      <c r="A56" s="199">
        <v>47</v>
      </c>
      <c r="B56" s="341">
        <v>66</v>
      </c>
      <c r="C56" s="383" t="s">
        <v>594</v>
      </c>
      <c r="D56" s="343" t="s">
        <v>151</v>
      </c>
      <c r="E56" s="346">
        <v>500</v>
      </c>
      <c r="F56" s="344">
        <v>40835</v>
      </c>
      <c r="G56" s="345" t="s">
        <v>595</v>
      </c>
    </row>
    <row r="57" spans="1:7" ht="19.5" customHeight="1">
      <c r="A57" s="199">
        <v>48</v>
      </c>
      <c r="B57" s="341">
        <v>67</v>
      </c>
      <c r="C57" s="383" t="s">
        <v>596</v>
      </c>
      <c r="D57" s="343" t="s">
        <v>129</v>
      </c>
      <c r="E57" s="346">
        <v>2000</v>
      </c>
      <c r="F57" s="344">
        <v>40868</v>
      </c>
      <c r="G57" s="345" t="s">
        <v>573</v>
      </c>
    </row>
    <row r="58" spans="1:7" ht="19.5" customHeight="1">
      <c r="A58" s="199">
        <v>49</v>
      </c>
      <c r="B58" s="341">
        <v>68</v>
      </c>
      <c r="C58" s="383" t="s">
        <v>600</v>
      </c>
      <c r="D58" s="343" t="s">
        <v>601</v>
      </c>
      <c r="E58" s="346">
        <v>71564.12</v>
      </c>
      <c r="F58" s="344">
        <v>40854</v>
      </c>
      <c r="G58" s="390" t="s">
        <v>652</v>
      </c>
    </row>
    <row r="59" spans="1:7" ht="19.5" customHeight="1">
      <c r="A59" s="199">
        <v>50</v>
      </c>
      <c r="B59" s="341">
        <v>70</v>
      </c>
      <c r="C59" s="383" t="s">
        <v>602</v>
      </c>
      <c r="D59" s="343" t="s">
        <v>603</v>
      </c>
      <c r="E59" s="346">
        <v>1371271.08</v>
      </c>
      <c r="F59" s="344">
        <v>40858</v>
      </c>
      <c r="G59" s="390" t="s">
        <v>604</v>
      </c>
    </row>
    <row r="60" spans="1:7" ht="19.5" customHeight="1">
      <c r="A60" s="199">
        <v>51</v>
      </c>
      <c r="B60" s="341">
        <v>71</v>
      </c>
      <c r="C60" s="383" t="s">
        <v>605</v>
      </c>
      <c r="D60" s="343" t="s">
        <v>606</v>
      </c>
      <c r="E60" s="346">
        <v>8420.48</v>
      </c>
      <c r="F60" s="344">
        <v>40863</v>
      </c>
      <c r="G60" s="390" t="s">
        <v>607</v>
      </c>
    </row>
    <row r="61" spans="1:7" ht="19.5" customHeight="1">
      <c r="A61" s="199">
        <v>52</v>
      </c>
      <c r="B61" s="341">
        <v>73</v>
      </c>
      <c r="C61" s="383" t="s">
        <v>608</v>
      </c>
      <c r="D61" s="343" t="s">
        <v>609</v>
      </c>
      <c r="E61" s="346">
        <v>13664.54</v>
      </c>
      <c r="F61" s="344">
        <v>40870</v>
      </c>
      <c r="G61" s="390" t="s">
        <v>610</v>
      </c>
    </row>
    <row r="62" spans="1:7" ht="19.5" customHeight="1">
      <c r="A62" s="199">
        <v>53</v>
      </c>
      <c r="B62" s="341">
        <v>74</v>
      </c>
      <c r="C62" s="342" t="s">
        <v>611</v>
      </c>
      <c r="D62" s="347" t="s">
        <v>612</v>
      </c>
      <c r="E62" s="346">
        <v>123035.08</v>
      </c>
      <c r="F62" s="344">
        <v>40883</v>
      </c>
      <c r="G62" s="390" t="s">
        <v>538</v>
      </c>
    </row>
    <row r="63" spans="1:7" ht="19.5" customHeight="1">
      <c r="A63" s="199">
        <v>54</v>
      </c>
      <c r="B63" s="341">
        <v>75</v>
      </c>
      <c r="C63" s="342" t="s">
        <v>611</v>
      </c>
      <c r="D63" s="347" t="s">
        <v>613</v>
      </c>
      <c r="E63" s="346">
        <v>108720.07</v>
      </c>
      <c r="F63" s="344">
        <v>40883</v>
      </c>
      <c r="G63" s="390" t="s">
        <v>614</v>
      </c>
    </row>
    <row r="64" spans="1:7" ht="19.5" customHeight="1">
      <c r="A64" s="199">
        <v>55</v>
      </c>
      <c r="B64" s="341">
        <v>76</v>
      </c>
      <c r="C64" s="342" t="s">
        <v>611</v>
      </c>
      <c r="D64" s="347" t="s">
        <v>615</v>
      </c>
      <c r="E64" s="346">
        <v>158033.13</v>
      </c>
      <c r="F64" s="344">
        <v>40883</v>
      </c>
      <c r="G64" s="390" t="s">
        <v>614</v>
      </c>
    </row>
  </sheetData>
  <sheetProtection/>
  <mergeCells count="4">
    <mergeCell ref="A8:G8"/>
    <mergeCell ref="A4:G4"/>
    <mergeCell ref="A5:G5"/>
    <mergeCell ref="A6:G6"/>
  </mergeCells>
  <printOptions/>
  <pageMargins left="1.6535433070866143" right="1.1023622047244095" top="0.9055118110236221" bottom="0.3937007874015748" header="0.31496062992125984" footer="0.31496062992125984"/>
  <pageSetup horizontalDpi="600" verticalDpi="600" orientation="landscape" paperSize="9" scale="80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31"/>
  <sheetViews>
    <sheetView zoomScale="80" zoomScaleNormal="80" zoomScaleSheetLayoutView="79" workbookViewId="0" topLeftCell="A7">
      <selection activeCell="C25" sqref="C25"/>
    </sheetView>
  </sheetViews>
  <sheetFormatPr defaultColWidth="9.00390625" defaultRowHeight="24" customHeight="1"/>
  <cols>
    <col min="1" max="1" width="8.00390625" style="14" customWidth="1"/>
    <col min="2" max="2" width="12.7109375" style="38" customWidth="1"/>
    <col min="3" max="3" width="49.421875" style="39" customWidth="1"/>
    <col min="4" max="4" width="11.57421875" style="40" customWidth="1"/>
    <col min="5" max="5" width="13.28125" style="41" customWidth="1"/>
    <col min="6" max="6" width="13.7109375" style="42" customWidth="1"/>
    <col min="7" max="7" width="39.8515625" style="40" customWidth="1"/>
    <col min="8" max="10" width="9.00390625" style="41" customWidth="1"/>
    <col min="11" max="11" width="31.421875" style="41" customWidth="1"/>
    <col min="12" max="12" width="21.7109375" style="41" customWidth="1"/>
    <col min="13" max="16384" width="9.00390625" style="41" customWidth="1"/>
  </cols>
  <sheetData>
    <row r="5" spans="1:7" ht="16.5" customHeight="1">
      <c r="A5" s="530" t="s">
        <v>220</v>
      </c>
      <c r="B5" s="530"/>
      <c r="C5" s="530"/>
      <c r="D5" s="530"/>
      <c r="E5" s="530"/>
      <c r="F5" s="530"/>
      <c r="G5" s="530"/>
    </row>
    <row r="6" spans="1:7" ht="16.5" customHeight="1">
      <c r="A6" s="530" t="s">
        <v>30</v>
      </c>
      <c r="B6" s="530"/>
      <c r="C6" s="530"/>
      <c r="D6" s="530"/>
      <c r="E6" s="530"/>
      <c r="F6" s="530"/>
      <c r="G6" s="530"/>
    </row>
    <row r="7" spans="1:7" ht="16.5" customHeight="1">
      <c r="A7" s="530" t="s">
        <v>205</v>
      </c>
      <c r="B7" s="530"/>
      <c r="C7" s="530"/>
      <c r="D7" s="530"/>
      <c r="E7" s="530"/>
      <c r="F7" s="530"/>
      <c r="G7" s="530"/>
    </row>
    <row r="8" spans="1:7" ht="13.5" customHeight="1">
      <c r="A8" s="4"/>
      <c r="B8" s="5"/>
      <c r="C8" s="6"/>
      <c r="D8" s="7"/>
      <c r="E8" s="8"/>
      <c r="F8" s="43"/>
      <c r="G8" s="7"/>
    </row>
    <row r="9" spans="1:7" ht="23.25" customHeight="1">
      <c r="A9" s="751" t="s">
        <v>674</v>
      </c>
      <c r="B9" s="752"/>
      <c r="C9" s="752"/>
      <c r="D9" s="752"/>
      <c r="E9" s="752"/>
      <c r="F9" s="752"/>
      <c r="G9" s="753"/>
    </row>
    <row r="10" spans="1:7" s="51" customFormat="1" ht="27" customHeight="1">
      <c r="A10" s="754" t="s">
        <v>12</v>
      </c>
      <c r="B10" s="755" t="s">
        <v>524</v>
      </c>
      <c r="C10" s="756" t="s">
        <v>13</v>
      </c>
      <c r="D10" s="757" t="s">
        <v>77</v>
      </c>
      <c r="E10" s="758" t="s">
        <v>42</v>
      </c>
      <c r="F10" s="759" t="s">
        <v>3</v>
      </c>
      <c r="G10" s="760" t="s">
        <v>14</v>
      </c>
    </row>
    <row r="11" spans="1:7" ht="19.5" customHeight="1">
      <c r="A11" s="348">
        <v>1</v>
      </c>
      <c r="B11" s="290">
        <v>5</v>
      </c>
      <c r="C11" s="374" t="s">
        <v>230</v>
      </c>
      <c r="D11" s="349" t="s">
        <v>231</v>
      </c>
      <c r="E11" s="350">
        <v>117130</v>
      </c>
      <c r="F11" s="351">
        <v>40646</v>
      </c>
      <c r="G11" s="352" t="s">
        <v>616</v>
      </c>
    </row>
    <row r="12" spans="1:7" ht="19.5" customHeight="1">
      <c r="A12" s="348">
        <v>2</v>
      </c>
      <c r="B12" s="290">
        <v>6</v>
      </c>
      <c r="C12" s="374" t="s">
        <v>230</v>
      </c>
      <c r="D12" s="349" t="s">
        <v>233</v>
      </c>
      <c r="E12" s="350">
        <v>90858.14</v>
      </c>
      <c r="F12" s="351">
        <v>40646</v>
      </c>
      <c r="G12" s="352" t="s">
        <v>616</v>
      </c>
    </row>
    <row r="13" spans="1:7" ht="19.5" customHeight="1">
      <c r="A13" s="348">
        <v>3</v>
      </c>
      <c r="B13" s="290">
        <v>7</v>
      </c>
      <c r="C13" s="374" t="s">
        <v>230</v>
      </c>
      <c r="D13" s="349" t="s">
        <v>234</v>
      </c>
      <c r="E13" s="350">
        <v>89536.39</v>
      </c>
      <c r="F13" s="351">
        <v>40646</v>
      </c>
      <c r="G13" s="352" t="s">
        <v>616</v>
      </c>
    </row>
    <row r="14" spans="1:7" ht="19.5" customHeight="1">
      <c r="A14" s="348">
        <v>4</v>
      </c>
      <c r="B14" s="290">
        <v>8</v>
      </c>
      <c r="C14" s="374" t="s">
        <v>230</v>
      </c>
      <c r="D14" s="353" t="s">
        <v>236</v>
      </c>
      <c r="E14" s="354">
        <v>100643.2</v>
      </c>
      <c r="F14" s="351">
        <v>40646</v>
      </c>
      <c r="G14" s="352" t="s">
        <v>616</v>
      </c>
    </row>
    <row r="15" spans="1:7" ht="19.5" customHeight="1">
      <c r="A15" s="348">
        <v>5</v>
      </c>
      <c r="B15" s="355">
        <v>9</v>
      </c>
      <c r="C15" s="375" t="s">
        <v>230</v>
      </c>
      <c r="D15" s="356" t="s">
        <v>235</v>
      </c>
      <c r="E15" s="357">
        <v>100638.1</v>
      </c>
      <c r="F15" s="358">
        <v>40646</v>
      </c>
      <c r="G15" s="359" t="s">
        <v>616</v>
      </c>
    </row>
    <row r="16" spans="1:13" s="51" customFormat="1" ht="19.5" customHeight="1">
      <c r="A16" s="348">
        <v>6</v>
      </c>
      <c r="B16" s="348">
        <v>20</v>
      </c>
      <c r="C16" s="376" t="s">
        <v>525</v>
      </c>
      <c r="D16" s="349" t="s">
        <v>526</v>
      </c>
      <c r="E16" s="350">
        <v>305940.81</v>
      </c>
      <c r="F16" s="351">
        <v>40667</v>
      </c>
      <c r="G16" s="352" t="s">
        <v>617</v>
      </c>
      <c r="H16" s="12"/>
      <c r="I16" s="12"/>
      <c r="J16" s="12"/>
      <c r="K16" s="12"/>
      <c r="L16" s="12"/>
      <c r="M16" s="12"/>
    </row>
    <row r="17" spans="1:7" s="51" customFormat="1" ht="19.5" customHeight="1">
      <c r="A17" s="348">
        <v>7</v>
      </c>
      <c r="B17" s="348">
        <v>28</v>
      </c>
      <c r="C17" s="376" t="s">
        <v>527</v>
      </c>
      <c r="D17" s="349" t="s">
        <v>130</v>
      </c>
      <c r="E17" s="350">
        <v>65620</v>
      </c>
      <c r="F17" s="351">
        <v>40694</v>
      </c>
      <c r="G17" s="352" t="s">
        <v>618</v>
      </c>
    </row>
    <row r="18" spans="1:7" s="13" customFormat="1" ht="19.5" customHeight="1">
      <c r="A18" s="348">
        <v>8</v>
      </c>
      <c r="B18" s="360">
        <v>29</v>
      </c>
      <c r="C18" s="377" t="s">
        <v>467</v>
      </c>
      <c r="D18" s="361" t="s">
        <v>181</v>
      </c>
      <c r="E18" s="362">
        <v>449552.57</v>
      </c>
      <c r="F18" s="363">
        <v>40695</v>
      </c>
      <c r="G18" s="364" t="s">
        <v>532</v>
      </c>
    </row>
    <row r="19" spans="1:7" s="13" customFormat="1" ht="24">
      <c r="A19" s="348">
        <v>9</v>
      </c>
      <c r="B19" s="360">
        <v>32</v>
      </c>
      <c r="C19" s="378" t="s">
        <v>533</v>
      </c>
      <c r="D19" s="361" t="s">
        <v>426</v>
      </c>
      <c r="E19" s="362">
        <v>32075.25</v>
      </c>
      <c r="F19" s="363">
        <v>40708</v>
      </c>
      <c r="G19" s="364" t="s">
        <v>532</v>
      </c>
    </row>
    <row r="20" spans="1:7" s="13" customFormat="1" ht="24">
      <c r="A20" s="348">
        <v>10</v>
      </c>
      <c r="B20" s="360">
        <v>31</v>
      </c>
      <c r="C20" s="378" t="s">
        <v>533</v>
      </c>
      <c r="D20" s="361" t="s">
        <v>427</v>
      </c>
      <c r="E20" s="362">
        <v>51775.5</v>
      </c>
      <c r="F20" s="363">
        <v>40708</v>
      </c>
      <c r="G20" s="364" t="s">
        <v>532</v>
      </c>
    </row>
    <row r="21" spans="1:8" s="12" customFormat="1" ht="19.5" customHeight="1">
      <c r="A21" s="348">
        <v>11</v>
      </c>
      <c r="B21" s="365">
        <v>38</v>
      </c>
      <c r="C21" s="379" t="s">
        <v>557</v>
      </c>
      <c r="D21" s="366" t="s">
        <v>475</v>
      </c>
      <c r="E21" s="367">
        <v>39891.39</v>
      </c>
      <c r="F21" s="368">
        <v>40767</v>
      </c>
      <c r="G21" s="369" t="s">
        <v>558</v>
      </c>
      <c r="H21" s="9"/>
    </row>
    <row r="22" spans="1:8" s="12" customFormat="1" ht="19.5" customHeight="1">
      <c r="A22" s="348">
        <v>12</v>
      </c>
      <c r="B22" s="365">
        <v>39</v>
      </c>
      <c r="C22" s="379" t="s">
        <v>559</v>
      </c>
      <c r="D22" s="370" t="s">
        <v>126</v>
      </c>
      <c r="E22" s="371">
        <v>2000</v>
      </c>
      <c r="F22" s="368">
        <v>40774</v>
      </c>
      <c r="G22" s="369" t="s">
        <v>560</v>
      </c>
      <c r="H22" s="124"/>
    </row>
    <row r="23" spans="1:8" s="12" customFormat="1" ht="24" customHeight="1">
      <c r="A23" s="348">
        <v>13</v>
      </c>
      <c r="B23" s="365">
        <v>59</v>
      </c>
      <c r="C23" s="380" t="s">
        <v>583</v>
      </c>
      <c r="D23" s="372" t="s">
        <v>234</v>
      </c>
      <c r="E23" s="373" t="s">
        <v>584</v>
      </c>
      <c r="F23" s="368">
        <v>40819</v>
      </c>
      <c r="G23" s="369" t="s">
        <v>585</v>
      </c>
      <c r="H23" s="9"/>
    </row>
    <row r="24" spans="1:8" s="12" customFormat="1" ht="22.5" customHeight="1">
      <c r="A24" s="348">
        <v>14</v>
      </c>
      <c r="B24" s="365">
        <v>60</v>
      </c>
      <c r="C24" s="380" t="s">
        <v>583</v>
      </c>
      <c r="D24" s="372" t="s">
        <v>231</v>
      </c>
      <c r="E24" s="373" t="s">
        <v>586</v>
      </c>
      <c r="F24" s="368">
        <v>40819</v>
      </c>
      <c r="G24" s="369" t="s">
        <v>585</v>
      </c>
      <c r="H24" s="9"/>
    </row>
    <row r="25" spans="1:8" s="12" customFormat="1" ht="27" customHeight="1">
      <c r="A25" s="348">
        <v>15</v>
      </c>
      <c r="B25" s="365">
        <v>61</v>
      </c>
      <c r="C25" s="380" t="s">
        <v>583</v>
      </c>
      <c r="D25" s="372" t="s">
        <v>233</v>
      </c>
      <c r="E25" s="373" t="s">
        <v>587</v>
      </c>
      <c r="F25" s="368">
        <v>40819</v>
      </c>
      <c r="G25" s="369" t="s">
        <v>585</v>
      </c>
      <c r="H25" s="9"/>
    </row>
    <row r="26" spans="1:8" s="12" customFormat="1" ht="22.5" customHeight="1">
      <c r="A26" s="348">
        <v>16</v>
      </c>
      <c r="B26" s="365">
        <v>62</v>
      </c>
      <c r="C26" s="380" t="s">
        <v>583</v>
      </c>
      <c r="D26" s="372" t="s">
        <v>236</v>
      </c>
      <c r="E26" s="373" t="s">
        <v>588</v>
      </c>
      <c r="F26" s="368">
        <v>40819</v>
      </c>
      <c r="G26" s="369" t="s">
        <v>585</v>
      </c>
      <c r="H26" s="9"/>
    </row>
    <row r="27" spans="1:8" s="12" customFormat="1" ht="21.75" customHeight="1">
      <c r="A27" s="348">
        <v>17</v>
      </c>
      <c r="B27" s="365">
        <v>63</v>
      </c>
      <c r="C27" s="380" t="s">
        <v>583</v>
      </c>
      <c r="D27" s="372" t="s">
        <v>235</v>
      </c>
      <c r="E27" s="373" t="s">
        <v>589</v>
      </c>
      <c r="F27" s="368">
        <v>40819</v>
      </c>
      <c r="G27" s="369" t="s">
        <v>585</v>
      </c>
      <c r="H27" s="9"/>
    </row>
    <row r="28" spans="1:8" s="12" customFormat="1" ht="22.5" customHeight="1">
      <c r="A28" s="348">
        <v>18</v>
      </c>
      <c r="B28" s="365">
        <v>64</v>
      </c>
      <c r="C28" s="380" t="s">
        <v>583</v>
      </c>
      <c r="D28" s="372" t="s">
        <v>233</v>
      </c>
      <c r="E28" s="373" t="s">
        <v>590</v>
      </c>
      <c r="F28" s="368">
        <v>40819</v>
      </c>
      <c r="G28" s="369" t="s">
        <v>585</v>
      </c>
      <c r="H28" s="9"/>
    </row>
    <row r="29" spans="1:8" s="12" customFormat="1" ht="19.5" customHeight="1">
      <c r="A29" s="348">
        <v>19</v>
      </c>
      <c r="B29" s="365">
        <v>65</v>
      </c>
      <c r="C29" s="379" t="s">
        <v>591</v>
      </c>
      <c r="D29" s="366" t="s">
        <v>592</v>
      </c>
      <c r="E29" s="371">
        <v>3045.58</v>
      </c>
      <c r="F29" s="368">
        <v>40830</v>
      </c>
      <c r="G29" s="369" t="s">
        <v>593</v>
      </c>
      <c r="H29" s="9"/>
    </row>
    <row r="30" spans="1:8" s="12" customFormat="1" ht="19.5" customHeight="1">
      <c r="A30" s="348">
        <v>20</v>
      </c>
      <c r="B30" s="365">
        <v>69</v>
      </c>
      <c r="C30" s="380" t="s">
        <v>498</v>
      </c>
      <c r="D30" s="372" t="s">
        <v>597</v>
      </c>
      <c r="E30" s="373" t="s">
        <v>598</v>
      </c>
      <c r="F30" s="368">
        <v>40855</v>
      </c>
      <c r="G30" s="369" t="s">
        <v>644</v>
      </c>
      <c r="H30" s="9"/>
    </row>
    <row r="31" spans="1:8" s="12" customFormat="1" ht="19.5" customHeight="1">
      <c r="A31" s="348">
        <v>21</v>
      </c>
      <c r="B31" s="365">
        <v>72</v>
      </c>
      <c r="C31" s="380" t="s">
        <v>599</v>
      </c>
      <c r="D31" s="372" t="s">
        <v>178</v>
      </c>
      <c r="E31" s="371">
        <v>69137.29</v>
      </c>
      <c r="F31" s="368">
        <v>40865</v>
      </c>
      <c r="G31" s="369" t="s">
        <v>644</v>
      </c>
      <c r="H31" s="9"/>
    </row>
  </sheetData>
  <sheetProtection/>
  <mergeCells count="4">
    <mergeCell ref="A5:G5"/>
    <mergeCell ref="A6:G6"/>
    <mergeCell ref="A7:G7"/>
    <mergeCell ref="A9:G9"/>
  </mergeCells>
  <printOptions/>
  <pageMargins left="1.4173228346456694" right="0.5118110236220472" top="0.984251968503937" bottom="0.3937007874015748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20"/>
  <sheetViews>
    <sheetView zoomScale="91" zoomScaleNormal="91" zoomScaleSheetLayoutView="100" zoomScalePageLayoutView="0" workbookViewId="0" topLeftCell="A1">
      <selection activeCell="E13" sqref="E13"/>
    </sheetView>
  </sheetViews>
  <sheetFormatPr defaultColWidth="9.00390625" defaultRowHeight="12.75"/>
  <cols>
    <col min="1" max="1" width="31.57421875" style="1" customWidth="1"/>
    <col min="2" max="2" width="20.28125" style="1" customWidth="1"/>
    <col min="3" max="3" width="14.421875" style="1" customWidth="1"/>
    <col min="4" max="4" width="15.421875" style="1" customWidth="1"/>
    <col min="5" max="5" width="13.28125" style="1" customWidth="1"/>
    <col min="6" max="6" width="11.140625" style="1" customWidth="1"/>
    <col min="7" max="7" width="14.421875" style="1" customWidth="1"/>
    <col min="8" max="8" width="13.140625" style="1" customWidth="1"/>
    <col min="9" max="16384" width="9.00390625" style="1" customWidth="1"/>
  </cols>
  <sheetData>
    <row r="1" ht="18" customHeight="1"/>
    <row r="2" ht="16.5" customHeight="1"/>
    <row r="4" spans="1:8" ht="12.75">
      <c r="A4" s="700"/>
      <c r="B4" s="700"/>
      <c r="C4" s="700"/>
      <c r="D4" s="700"/>
      <c r="E4" s="700"/>
      <c r="F4" s="700"/>
      <c r="G4" s="700"/>
      <c r="H4" s="700"/>
    </row>
    <row r="5" ht="7.5" customHeight="1"/>
    <row r="6" spans="1:8" ht="14.25">
      <c r="A6" s="697" t="s">
        <v>220</v>
      </c>
      <c r="B6" s="697"/>
      <c r="C6" s="697"/>
      <c r="D6" s="697"/>
      <c r="E6" s="697"/>
      <c r="F6" s="697"/>
      <c r="G6" s="697"/>
      <c r="H6" s="697"/>
    </row>
    <row r="7" spans="1:8" ht="14.25">
      <c r="A7" s="697" t="s">
        <v>30</v>
      </c>
      <c r="B7" s="697"/>
      <c r="C7" s="697"/>
      <c r="D7" s="697"/>
      <c r="E7" s="697"/>
      <c r="F7" s="697"/>
      <c r="G7" s="697"/>
      <c r="H7" s="697"/>
    </row>
    <row r="8" spans="1:8" ht="14.25">
      <c r="A8" s="697" t="s">
        <v>205</v>
      </c>
      <c r="B8" s="697"/>
      <c r="C8" s="697"/>
      <c r="D8" s="697"/>
      <c r="E8" s="697"/>
      <c r="F8" s="697"/>
      <c r="G8" s="697"/>
      <c r="H8" s="697"/>
    </row>
    <row r="9" spans="1:8" ht="12.75">
      <c r="A9" s="31"/>
      <c r="B9" s="48"/>
      <c r="C9" s="48"/>
      <c r="D9" s="48"/>
      <c r="E9" s="48"/>
      <c r="F9" s="48"/>
      <c r="G9" s="48"/>
      <c r="H9" s="48"/>
    </row>
    <row r="10" spans="1:8" ht="21.75" customHeight="1">
      <c r="A10" s="698" t="s">
        <v>631</v>
      </c>
      <c r="B10" s="699"/>
      <c r="C10" s="699"/>
      <c r="D10" s="699"/>
      <c r="E10" s="699"/>
      <c r="F10" s="699"/>
      <c r="G10" s="699"/>
      <c r="H10" s="699"/>
    </row>
    <row r="11" spans="1:8" ht="12.75">
      <c r="A11" s="51"/>
      <c r="B11" s="51"/>
      <c r="C11" s="51"/>
      <c r="D11" s="51"/>
      <c r="E11" s="51"/>
      <c r="F11" s="51"/>
      <c r="G11" s="51"/>
      <c r="H11" s="51"/>
    </row>
    <row r="12" spans="1:8" ht="48.75" customHeight="1">
      <c r="A12" s="164" t="s">
        <v>225</v>
      </c>
      <c r="B12" s="165" t="s">
        <v>203</v>
      </c>
      <c r="C12" s="165" t="s">
        <v>83</v>
      </c>
      <c r="D12" s="165" t="s">
        <v>82</v>
      </c>
      <c r="E12" s="166" t="s">
        <v>223</v>
      </c>
      <c r="F12" s="166" t="s">
        <v>679</v>
      </c>
      <c r="G12" s="148" t="s">
        <v>6</v>
      </c>
      <c r="H12" s="148" t="s">
        <v>57</v>
      </c>
    </row>
    <row r="13" spans="1:8" ht="37.5" customHeight="1">
      <c r="A13" s="158" t="s">
        <v>58</v>
      </c>
      <c r="B13" s="159">
        <v>18</v>
      </c>
      <c r="C13" s="160">
        <v>71</v>
      </c>
      <c r="D13" s="160">
        <v>57</v>
      </c>
      <c r="E13" s="161">
        <v>32</v>
      </c>
      <c r="F13" s="162">
        <v>0</v>
      </c>
      <c r="G13" s="163" t="s">
        <v>206</v>
      </c>
      <c r="H13" s="45">
        <v>20</v>
      </c>
    </row>
    <row r="14" spans="1:8" ht="37.5" customHeight="1">
      <c r="A14" s="50" t="s">
        <v>224</v>
      </c>
      <c r="B14" s="15">
        <v>0</v>
      </c>
      <c r="C14" s="32">
        <v>104</v>
      </c>
      <c r="D14" s="32">
        <v>98</v>
      </c>
      <c r="E14" s="49">
        <v>0</v>
      </c>
      <c r="F14" s="16">
        <v>3</v>
      </c>
      <c r="G14" s="26" t="s">
        <v>222</v>
      </c>
      <c r="H14" s="24">
        <v>68</v>
      </c>
    </row>
    <row r="15" spans="1:8" ht="37.5" customHeight="1">
      <c r="A15" s="50" t="s">
        <v>221</v>
      </c>
      <c r="B15" s="15">
        <v>0</v>
      </c>
      <c r="C15" s="32">
        <v>91</v>
      </c>
      <c r="D15" s="32">
        <v>91</v>
      </c>
      <c r="E15" s="32">
        <v>0</v>
      </c>
      <c r="F15" s="15">
        <v>0</v>
      </c>
      <c r="G15" s="26" t="s">
        <v>222</v>
      </c>
      <c r="H15" s="24">
        <v>60</v>
      </c>
    </row>
    <row r="16" spans="1:8" ht="19.5" customHeight="1">
      <c r="A16" s="150" t="s">
        <v>218</v>
      </c>
      <c r="B16" s="149"/>
      <c r="C16" s="149">
        <f>SUM(C13:C15)</f>
        <v>266</v>
      </c>
      <c r="D16" s="149">
        <f>SUM(D13:D15)</f>
        <v>246</v>
      </c>
      <c r="E16" s="149">
        <v>32</v>
      </c>
      <c r="F16" s="149">
        <f>SUM(F13:F15)</f>
        <v>3</v>
      </c>
      <c r="G16" s="25"/>
      <c r="H16" s="27"/>
    </row>
    <row r="19" ht="12.75">
      <c r="A19" s="19"/>
    </row>
    <row r="20" ht="12.75">
      <c r="A20" s="19"/>
    </row>
  </sheetData>
  <sheetProtection/>
  <mergeCells count="5">
    <mergeCell ref="A6:H6"/>
    <mergeCell ref="A10:H10"/>
    <mergeCell ref="A8:H8"/>
    <mergeCell ref="A7:H7"/>
    <mergeCell ref="A4:H4"/>
  </mergeCells>
  <printOptions/>
  <pageMargins left="1.1811023622047245" right="0.8661417322834646" top="0.984251968503937" bottom="0.5905511811023623" header="0.5118110236220472" footer="0.5118110236220472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91" zoomScaleNormal="91" zoomScaleSheetLayoutView="100" zoomScalePageLayoutView="0" workbookViewId="0" topLeftCell="A1">
      <selection activeCell="J31" sqref="J31"/>
    </sheetView>
  </sheetViews>
  <sheetFormatPr defaultColWidth="13.28125" defaultRowHeight="12.75"/>
  <cols>
    <col min="1" max="1" width="39.140625" style="13" customWidth="1"/>
    <col min="2" max="2" width="15.421875" style="13" customWidth="1"/>
    <col min="3" max="3" width="13.57421875" style="13" customWidth="1"/>
    <col min="4" max="4" width="13.8515625" style="13" customWidth="1"/>
    <col min="5" max="5" width="14.140625" style="13" customWidth="1"/>
    <col min="6" max="6" width="13.7109375" style="13" customWidth="1"/>
    <col min="7" max="7" width="15.00390625" style="13" customWidth="1"/>
    <col min="8" max="8" width="15.140625" style="13" customWidth="1"/>
    <col min="9" max="16384" width="13.28125" style="13" customWidth="1"/>
  </cols>
  <sheetData>
    <row r="1" spans="1:7" ht="18" customHeight="1">
      <c r="A1" s="17"/>
      <c r="B1" s="17"/>
      <c r="C1" s="17"/>
      <c r="D1" s="17"/>
      <c r="E1" s="17"/>
      <c r="F1" s="17"/>
      <c r="G1" s="17"/>
    </row>
    <row r="2" spans="1:7" ht="15.75" customHeight="1">
      <c r="A2" s="17"/>
      <c r="B2" s="17"/>
      <c r="C2" s="17"/>
      <c r="D2" s="17"/>
      <c r="E2" s="17"/>
      <c r="F2" s="17"/>
      <c r="G2" s="17"/>
    </row>
    <row r="3" spans="1:7" ht="14.25" customHeight="1">
      <c r="A3" s="17"/>
      <c r="B3" s="17"/>
      <c r="C3" s="17"/>
      <c r="D3" s="17"/>
      <c r="E3" s="17"/>
      <c r="F3" s="17"/>
      <c r="G3" s="17"/>
    </row>
    <row r="4" spans="1:7" ht="15" customHeight="1">
      <c r="A4" s="17"/>
      <c r="B4" s="17"/>
      <c r="C4" s="17"/>
      <c r="D4" s="17"/>
      <c r="E4" s="17"/>
      <c r="F4" s="17"/>
      <c r="G4" s="17"/>
    </row>
    <row r="5" spans="1:8" ht="12.75">
      <c r="A5" s="702" t="s">
        <v>204</v>
      </c>
      <c r="B5" s="702"/>
      <c r="C5" s="702"/>
      <c r="D5" s="702"/>
      <c r="E5" s="702"/>
      <c r="F5" s="702"/>
      <c r="G5" s="702"/>
      <c r="H5" s="702"/>
    </row>
    <row r="6" spans="1:8" ht="12.75">
      <c r="A6" s="702" t="s">
        <v>11</v>
      </c>
      <c r="B6" s="702"/>
      <c r="C6" s="702"/>
      <c r="D6" s="702"/>
      <c r="E6" s="702"/>
      <c r="F6" s="702"/>
      <c r="G6" s="702"/>
      <c r="H6" s="702"/>
    </row>
    <row r="7" spans="1:8" ht="12.75">
      <c r="A7" s="702" t="s">
        <v>205</v>
      </c>
      <c r="B7" s="702"/>
      <c r="C7" s="702"/>
      <c r="D7" s="702"/>
      <c r="E7" s="702"/>
      <c r="F7" s="702"/>
      <c r="G7" s="702"/>
      <c r="H7" s="702"/>
    </row>
    <row r="8" spans="1:8" ht="12.75">
      <c r="A8" s="14"/>
      <c r="B8" s="14"/>
      <c r="C8" s="14"/>
      <c r="D8" s="14"/>
      <c r="E8" s="14"/>
      <c r="F8" s="14"/>
      <c r="G8" s="14"/>
      <c r="H8" s="14"/>
    </row>
    <row r="9" spans="1:8" ht="18" customHeight="1">
      <c r="A9" s="703" t="s">
        <v>638</v>
      </c>
      <c r="B9" s="704"/>
      <c r="C9" s="704"/>
      <c r="D9" s="704"/>
      <c r="E9" s="704"/>
      <c r="F9" s="704"/>
      <c r="G9" s="704"/>
      <c r="H9" s="705"/>
    </row>
    <row r="10" spans="1:8" ht="12.75">
      <c r="A10" s="318"/>
      <c r="B10" s="318"/>
      <c r="C10" s="318"/>
      <c r="D10" s="318"/>
      <c r="E10" s="318"/>
      <c r="F10" s="318"/>
      <c r="G10" s="318"/>
      <c r="H10" s="318"/>
    </row>
    <row r="11" spans="1:8" ht="34.5" customHeight="1">
      <c r="A11" s="319" t="s">
        <v>209</v>
      </c>
      <c r="B11" s="320" t="s">
        <v>9</v>
      </c>
      <c r="C11" s="321" t="s">
        <v>20</v>
      </c>
      <c r="D11" s="322" t="s">
        <v>21</v>
      </c>
      <c r="E11" s="323" t="s">
        <v>4</v>
      </c>
      <c r="F11" s="323" t="s">
        <v>23</v>
      </c>
      <c r="G11" s="324" t="s">
        <v>24</v>
      </c>
      <c r="H11" s="325" t="s">
        <v>6</v>
      </c>
    </row>
    <row r="12" spans="1:8" ht="19.5" customHeight="1">
      <c r="A12" s="178" t="s">
        <v>25</v>
      </c>
      <c r="B12" s="275">
        <v>13</v>
      </c>
      <c r="C12" s="275">
        <v>16</v>
      </c>
      <c r="D12" s="275">
        <v>16</v>
      </c>
      <c r="E12" s="326">
        <v>0</v>
      </c>
      <c r="F12" s="326">
        <v>0</v>
      </c>
      <c r="G12" s="275">
        <v>20</v>
      </c>
      <c r="H12" s="275" t="s">
        <v>206</v>
      </c>
    </row>
    <row r="13" spans="1:8" ht="19.5" customHeight="1">
      <c r="A13" s="317" t="s">
        <v>5</v>
      </c>
      <c r="B13" s="327"/>
      <c r="C13" s="275"/>
      <c r="D13" s="275"/>
      <c r="E13" s="326"/>
      <c r="F13" s="326"/>
      <c r="G13" s="275">
        <v>18</v>
      </c>
      <c r="H13" s="275" t="s">
        <v>206</v>
      </c>
    </row>
    <row r="14" spans="1:8" ht="19.5" customHeight="1">
      <c r="A14" s="178" t="s">
        <v>207</v>
      </c>
      <c r="B14" s="275">
        <v>34</v>
      </c>
      <c r="C14" s="275">
        <v>21</v>
      </c>
      <c r="D14" s="275">
        <v>19</v>
      </c>
      <c r="E14" s="326">
        <v>0</v>
      </c>
      <c r="F14" s="326">
        <v>0</v>
      </c>
      <c r="G14" s="275">
        <v>93</v>
      </c>
      <c r="H14" s="275" t="s">
        <v>211</v>
      </c>
    </row>
    <row r="15" spans="1:8" ht="19.5" customHeight="1">
      <c r="A15" s="178" t="s">
        <v>208</v>
      </c>
      <c r="B15" s="275">
        <v>39</v>
      </c>
      <c r="C15" s="275">
        <v>20</v>
      </c>
      <c r="D15" s="275">
        <v>19</v>
      </c>
      <c r="E15" s="326">
        <v>0</v>
      </c>
      <c r="F15" s="326">
        <v>0</v>
      </c>
      <c r="G15" s="275">
        <v>110</v>
      </c>
      <c r="H15" s="275" t="s">
        <v>211</v>
      </c>
    </row>
    <row r="16" spans="1:8" ht="19.5" customHeight="1">
      <c r="A16" s="178" t="s">
        <v>212</v>
      </c>
      <c r="B16" s="275"/>
      <c r="C16" s="275"/>
      <c r="D16" s="275"/>
      <c r="E16" s="326"/>
      <c r="F16" s="326"/>
      <c r="G16" s="275">
        <v>94</v>
      </c>
      <c r="H16" s="275" t="s">
        <v>211</v>
      </c>
    </row>
    <row r="17" spans="1:8" ht="19.5" customHeight="1">
      <c r="A17" s="328" t="s">
        <v>210</v>
      </c>
      <c r="B17" s="329"/>
      <c r="C17" s="329"/>
      <c r="D17" s="329"/>
      <c r="E17" s="330"/>
      <c r="F17" s="330"/>
      <c r="G17" s="329"/>
      <c r="H17" s="329"/>
    </row>
    <row r="18" spans="1:8" ht="19.5" customHeight="1">
      <c r="A18" s="272" t="s">
        <v>18</v>
      </c>
      <c r="B18" s="275">
        <v>76</v>
      </c>
      <c r="C18" s="275">
        <v>48</v>
      </c>
      <c r="D18" s="275">
        <v>48</v>
      </c>
      <c r="E18" s="326">
        <v>0</v>
      </c>
      <c r="F18" s="326">
        <v>1</v>
      </c>
      <c r="G18" s="275">
        <v>133</v>
      </c>
      <c r="H18" s="275" t="s">
        <v>17</v>
      </c>
    </row>
    <row r="19" spans="1:8" ht="19.5" customHeight="1">
      <c r="A19" s="178" t="s">
        <v>26</v>
      </c>
      <c r="B19" s="331">
        <v>108</v>
      </c>
      <c r="C19" s="331">
        <v>78</v>
      </c>
      <c r="D19" s="331">
        <v>79</v>
      </c>
      <c r="E19" s="332">
        <v>0</v>
      </c>
      <c r="F19" s="332">
        <v>0</v>
      </c>
      <c r="G19" s="331">
        <v>134</v>
      </c>
      <c r="H19" s="275" t="s">
        <v>17</v>
      </c>
    </row>
    <row r="20" spans="1:8" ht="19.5" customHeight="1">
      <c r="A20" s="333" t="s">
        <v>213</v>
      </c>
      <c r="B20" s="329"/>
      <c r="C20" s="329"/>
      <c r="D20" s="329"/>
      <c r="E20" s="329"/>
      <c r="F20" s="329"/>
      <c r="G20" s="329"/>
      <c r="H20" s="329"/>
    </row>
    <row r="21" spans="1:8" ht="19.5" customHeight="1">
      <c r="A21" s="334" t="s">
        <v>84</v>
      </c>
      <c r="B21" s="335"/>
      <c r="C21" s="335"/>
      <c r="D21" s="335"/>
      <c r="E21" s="336"/>
      <c r="F21" s="336"/>
      <c r="G21" s="335"/>
      <c r="H21" s="335" t="s">
        <v>206</v>
      </c>
    </row>
    <row r="22" spans="1:8" ht="19.5" customHeight="1">
      <c r="A22" s="178" t="s">
        <v>27</v>
      </c>
      <c r="B22" s="275"/>
      <c r="C22" s="275"/>
      <c r="D22" s="275"/>
      <c r="E22" s="326"/>
      <c r="F22" s="326"/>
      <c r="G22" s="275">
        <v>3</v>
      </c>
      <c r="H22" s="275" t="s">
        <v>206</v>
      </c>
    </row>
    <row r="23" spans="1:8" ht="19.5" customHeight="1">
      <c r="A23" s="178" t="s">
        <v>16</v>
      </c>
      <c r="B23" s="337"/>
      <c r="C23" s="275"/>
      <c r="D23" s="275"/>
      <c r="E23" s="326"/>
      <c r="F23" s="326"/>
      <c r="G23" s="275">
        <v>4</v>
      </c>
      <c r="H23" s="275" t="s">
        <v>206</v>
      </c>
    </row>
    <row r="24" spans="1:8" ht="19.5" customHeight="1">
      <c r="A24" s="178" t="s">
        <v>8</v>
      </c>
      <c r="B24" s="275"/>
      <c r="C24" s="275"/>
      <c r="D24" s="275">
        <v>1</v>
      </c>
      <c r="E24" s="326"/>
      <c r="F24" s="326"/>
      <c r="G24" s="275">
        <v>17</v>
      </c>
      <c r="H24" s="275" t="s">
        <v>206</v>
      </c>
    </row>
    <row r="25" spans="1:8" ht="19.5" customHeight="1">
      <c r="A25" s="178" t="s">
        <v>215</v>
      </c>
      <c r="B25" s="275"/>
      <c r="C25" s="275"/>
      <c r="D25" s="275"/>
      <c r="E25" s="326"/>
      <c r="F25" s="326"/>
      <c r="G25" s="275">
        <v>19</v>
      </c>
      <c r="H25" s="275" t="s">
        <v>211</v>
      </c>
    </row>
    <row r="26" spans="1:8" ht="19.5" customHeight="1">
      <c r="A26" s="178" t="s">
        <v>217</v>
      </c>
      <c r="B26" s="275"/>
      <c r="C26" s="275"/>
      <c r="D26" s="275"/>
      <c r="E26" s="326"/>
      <c r="F26" s="326"/>
      <c r="G26" s="275">
        <v>9</v>
      </c>
      <c r="H26" s="275" t="s">
        <v>211</v>
      </c>
    </row>
    <row r="27" spans="1:8" ht="19.5" customHeight="1">
      <c r="A27" s="178" t="s">
        <v>216</v>
      </c>
      <c r="B27" s="275"/>
      <c r="C27" s="275"/>
      <c r="D27" s="327"/>
      <c r="E27" s="326"/>
      <c r="F27" s="326"/>
      <c r="G27" s="275">
        <v>4</v>
      </c>
      <c r="H27" s="275" t="s">
        <v>211</v>
      </c>
    </row>
    <row r="28" spans="1:8" ht="19.5" customHeight="1">
      <c r="A28" s="338" t="s">
        <v>214</v>
      </c>
      <c r="B28" s="329"/>
      <c r="C28" s="329"/>
      <c r="D28" s="329"/>
      <c r="E28" s="330"/>
      <c r="F28" s="330"/>
      <c r="G28" s="329"/>
      <c r="H28" s="329"/>
    </row>
    <row r="29" spans="1:8" ht="19.5" customHeight="1">
      <c r="A29" s="243" t="s">
        <v>219</v>
      </c>
      <c r="B29" s="327"/>
      <c r="C29" s="236"/>
      <c r="D29" s="236"/>
      <c r="E29" s="339"/>
      <c r="F29" s="339"/>
      <c r="G29" s="236">
        <v>1</v>
      </c>
      <c r="H29" s="275" t="s">
        <v>17</v>
      </c>
    </row>
    <row r="30" spans="1:8" ht="19.5" customHeight="1">
      <c r="A30" s="178" t="s">
        <v>7</v>
      </c>
      <c r="B30" s="337"/>
      <c r="C30" s="337"/>
      <c r="D30" s="275"/>
      <c r="E30" s="275"/>
      <c r="F30" s="275"/>
      <c r="G30" s="275">
        <v>1</v>
      </c>
      <c r="H30" s="275" t="s">
        <v>17</v>
      </c>
    </row>
    <row r="31" spans="1:8" ht="19.5" customHeight="1">
      <c r="A31" s="337" t="s">
        <v>218</v>
      </c>
      <c r="B31" s="275">
        <f>SUM(B12:B28)</f>
        <v>270</v>
      </c>
      <c r="C31" s="275">
        <f>SUM(C12:C28)</f>
        <v>183</v>
      </c>
      <c r="D31" s="275">
        <f>SUM(D12:D26)</f>
        <v>182</v>
      </c>
      <c r="E31" s="35">
        <v>0</v>
      </c>
      <c r="F31" s="35">
        <v>1</v>
      </c>
      <c r="G31" s="35">
        <v>135</v>
      </c>
      <c r="H31" s="275"/>
    </row>
    <row r="32" spans="1:8" ht="12.75">
      <c r="A32" s="701"/>
      <c r="B32" s="701"/>
      <c r="C32" s="701"/>
      <c r="D32" s="701"/>
      <c r="E32" s="701"/>
      <c r="F32" s="701"/>
      <c r="G32" s="701"/>
      <c r="H32" s="701"/>
    </row>
  </sheetData>
  <sheetProtection/>
  <mergeCells count="5">
    <mergeCell ref="A32:H32"/>
    <mergeCell ref="A5:H5"/>
    <mergeCell ref="A6:H6"/>
    <mergeCell ref="A7:H7"/>
    <mergeCell ref="A9:H9"/>
  </mergeCells>
  <printOptions/>
  <pageMargins left="1.4173228346456694" right="0.4724409448818898" top="0.984251968503937" bottom="0.3937007874015748" header="0" footer="0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2227"/>
  <sheetViews>
    <sheetView zoomScalePageLayoutView="0" workbookViewId="0" topLeftCell="A1">
      <selection activeCell="A10" sqref="A10:H10"/>
    </sheetView>
  </sheetViews>
  <sheetFormatPr defaultColWidth="9.140625" defaultRowHeight="12.75"/>
  <cols>
    <col min="1" max="1" width="9.140625" style="4" customWidth="1"/>
    <col min="2" max="2" width="33.8515625" style="394" customWidth="1"/>
    <col min="3" max="3" width="12.00390625" style="6" customWidth="1"/>
    <col min="4" max="4" width="14.8515625" style="6" customWidth="1"/>
    <col min="5" max="5" width="14.7109375" style="7" customWidth="1"/>
    <col min="6" max="6" width="22.421875" style="395" customWidth="1"/>
    <col min="7" max="7" width="15.8515625" style="8" customWidth="1"/>
    <col min="8" max="8" width="11.28125" style="8" customWidth="1"/>
    <col min="9" max="9" width="9.140625" style="473" customWidth="1"/>
    <col min="10" max="105" width="9.140625" style="337" customWidth="1"/>
    <col min="106" max="106" width="9.140625" style="396" customWidth="1"/>
    <col min="107" max="16384" width="9.140625" style="8" customWidth="1"/>
  </cols>
  <sheetData>
    <row r="1" spans="9:54" ht="11.2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9:54" ht="11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9:54" ht="11.25"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9:54" ht="11.25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106" s="397" customFormat="1" ht="12.75">
      <c r="A5" s="706" t="s">
        <v>204</v>
      </c>
      <c r="B5" s="706"/>
      <c r="C5" s="706"/>
      <c r="D5" s="706"/>
      <c r="E5" s="706"/>
      <c r="F5" s="706"/>
      <c r="G5" s="706"/>
      <c r="H5" s="706"/>
      <c r="BC5" s="398"/>
      <c r="BD5" s="398"/>
      <c r="BE5" s="398"/>
      <c r="BF5" s="398"/>
      <c r="BG5" s="398"/>
      <c r="BH5" s="398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398"/>
      <c r="CN5" s="398"/>
      <c r="CO5" s="398"/>
      <c r="CP5" s="398"/>
      <c r="CQ5" s="398"/>
      <c r="CR5" s="398"/>
      <c r="CS5" s="398"/>
      <c r="CT5" s="398"/>
      <c r="CU5" s="398"/>
      <c r="CV5" s="398"/>
      <c r="CW5" s="398"/>
      <c r="CX5" s="398"/>
      <c r="CY5" s="398"/>
      <c r="CZ5" s="398"/>
      <c r="DA5" s="398"/>
      <c r="DB5" s="399"/>
    </row>
    <row r="6" spans="1:106" s="397" customFormat="1" ht="12.75">
      <c r="A6" s="706" t="s">
        <v>680</v>
      </c>
      <c r="B6" s="706"/>
      <c r="C6" s="706"/>
      <c r="D6" s="706"/>
      <c r="E6" s="706"/>
      <c r="F6" s="706"/>
      <c r="G6" s="706"/>
      <c r="H6" s="706"/>
      <c r="BC6" s="398"/>
      <c r="BD6" s="398"/>
      <c r="BE6" s="398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8"/>
      <c r="BX6" s="398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398"/>
      <c r="CN6" s="398"/>
      <c r="CO6" s="398"/>
      <c r="CP6" s="398"/>
      <c r="CQ6" s="398"/>
      <c r="CR6" s="398"/>
      <c r="CS6" s="398"/>
      <c r="CT6" s="398"/>
      <c r="CU6" s="398"/>
      <c r="CV6" s="398"/>
      <c r="CW6" s="398"/>
      <c r="CX6" s="398"/>
      <c r="CY6" s="398"/>
      <c r="CZ6" s="398"/>
      <c r="DA6" s="398"/>
      <c r="DB6" s="399"/>
    </row>
    <row r="7" spans="1:106" s="397" customFormat="1" ht="12.75">
      <c r="A7" s="706" t="s">
        <v>681</v>
      </c>
      <c r="B7" s="706"/>
      <c r="C7" s="706"/>
      <c r="D7" s="706"/>
      <c r="E7" s="706"/>
      <c r="F7" s="706"/>
      <c r="G7" s="706"/>
      <c r="H7" s="706"/>
      <c r="BC7" s="398"/>
      <c r="BD7" s="398"/>
      <c r="BE7" s="398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8"/>
      <c r="BW7" s="398"/>
      <c r="BX7" s="398"/>
      <c r="BY7" s="398"/>
      <c r="BZ7" s="398"/>
      <c r="CA7" s="398"/>
      <c r="CB7" s="398"/>
      <c r="CC7" s="398"/>
      <c r="CD7" s="398"/>
      <c r="CE7" s="398"/>
      <c r="CF7" s="398"/>
      <c r="CG7" s="398"/>
      <c r="CH7" s="398"/>
      <c r="CI7" s="398"/>
      <c r="CJ7" s="398"/>
      <c r="CK7" s="398"/>
      <c r="CL7" s="398"/>
      <c r="CM7" s="398"/>
      <c r="CN7" s="398"/>
      <c r="CO7" s="398"/>
      <c r="CP7" s="398"/>
      <c r="CQ7" s="398"/>
      <c r="CR7" s="398"/>
      <c r="CS7" s="398"/>
      <c r="CT7" s="398"/>
      <c r="CU7" s="398"/>
      <c r="CV7" s="398"/>
      <c r="CW7" s="398"/>
      <c r="CX7" s="398"/>
      <c r="CY7" s="398"/>
      <c r="CZ7" s="398"/>
      <c r="DA7" s="398"/>
      <c r="DB7" s="399"/>
    </row>
    <row r="8" spans="9:54" ht="18" customHeight="1"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</row>
    <row r="9" spans="1:106" s="397" customFormat="1" ht="21" customHeight="1">
      <c r="A9" s="743" t="s">
        <v>682</v>
      </c>
      <c r="B9" s="744"/>
      <c r="C9" s="744"/>
      <c r="D9" s="744"/>
      <c r="E9" s="744"/>
      <c r="F9" s="744"/>
      <c r="G9" s="744"/>
      <c r="H9" s="745"/>
      <c r="BC9" s="398"/>
      <c r="BD9" s="398"/>
      <c r="BE9" s="398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8"/>
      <c r="BW9" s="398"/>
      <c r="BX9" s="398"/>
      <c r="BY9" s="398"/>
      <c r="BZ9" s="398"/>
      <c r="CA9" s="398"/>
      <c r="CB9" s="398"/>
      <c r="CC9" s="398"/>
      <c r="CD9" s="398"/>
      <c r="CE9" s="398"/>
      <c r="CF9" s="398"/>
      <c r="CG9" s="398"/>
      <c r="CH9" s="398"/>
      <c r="CI9" s="398"/>
      <c r="CJ9" s="398"/>
      <c r="CK9" s="398"/>
      <c r="CL9" s="398"/>
      <c r="CM9" s="398"/>
      <c r="CN9" s="398"/>
      <c r="CO9" s="398"/>
      <c r="CP9" s="398"/>
      <c r="CQ9" s="398"/>
      <c r="CR9" s="398"/>
      <c r="CS9" s="398"/>
      <c r="CT9" s="398"/>
      <c r="CU9" s="398"/>
      <c r="CV9" s="398"/>
      <c r="CW9" s="398"/>
      <c r="CX9" s="398"/>
      <c r="CY9" s="398"/>
      <c r="CZ9" s="398"/>
      <c r="DA9" s="398"/>
      <c r="DB9" s="399"/>
    </row>
    <row r="10" spans="1:54" ht="18" customHeight="1">
      <c r="A10" s="707" t="s">
        <v>683</v>
      </c>
      <c r="B10" s="708"/>
      <c r="C10" s="708"/>
      <c r="D10" s="708"/>
      <c r="E10" s="708"/>
      <c r="F10" s="708"/>
      <c r="G10" s="708"/>
      <c r="H10" s="70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106" s="397" customFormat="1" ht="24" customHeight="1">
      <c r="A11" s="746" t="s">
        <v>12</v>
      </c>
      <c r="B11" s="747" t="s">
        <v>13</v>
      </c>
      <c r="C11" s="748" t="s">
        <v>2</v>
      </c>
      <c r="D11" s="748" t="s">
        <v>684</v>
      </c>
      <c r="E11" s="749" t="s">
        <v>10</v>
      </c>
      <c r="F11" s="749" t="s">
        <v>14</v>
      </c>
      <c r="G11" s="746" t="s">
        <v>685</v>
      </c>
      <c r="H11" s="750" t="s">
        <v>686</v>
      </c>
      <c r="BC11" s="398"/>
      <c r="BD11" s="398"/>
      <c r="BE11" s="398"/>
      <c r="BF11" s="398"/>
      <c r="BG11" s="398"/>
      <c r="BH11" s="398"/>
      <c r="BI11" s="398"/>
      <c r="BJ11" s="398"/>
      <c r="BK11" s="398"/>
      <c r="BL11" s="398"/>
      <c r="BM11" s="398"/>
      <c r="BN11" s="398"/>
      <c r="BO11" s="398"/>
      <c r="BP11" s="398"/>
      <c r="BQ11" s="398"/>
      <c r="BR11" s="398"/>
      <c r="BS11" s="398"/>
      <c r="BT11" s="398"/>
      <c r="BU11" s="398"/>
      <c r="BV11" s="398"/>
      <c r="BW11" s="398"/>
      <c r="BX11" s="398"/>
      <c r="BY11" s="398"/>
      <c r="BZ11" s="398"/>
      <c r="CA11" s="398"/>
      <c r="CB11" s="398"/>
      <c r="CC11" s="398"/>
      <c r="CD11" s="398"/>
      <c r="CE11" s="398"/>
      <c r="CF11" s="398"/>
      <c r="CG11" s="398"/>
      <c r="CH11" s="398"/>
      <c r="CI11" s="398"/>
      <c r="CJ11" s="398"/>
      <c r="CK11" s="398"/>
      <c r="CL11" s="398"/>
      <c r="CM11" s="398"/>
      <c r="CN11" s="398"/>
      <c r="CO11" s="398"/>
      <c r="CP11" s="398"/>
      <c r="CQ11" s="398"/>
      <c r="CR11" s="398"/>
      <c r="CS11" s="398"/>
      <c r="CT11" s="398"/>
      <c r="CU11" s="398"/>
      <c r="CV11" s="398"/>
      <c r="CW11" s="398"/>
      <c r="CX11" s="398"/>
      <c r="CY11" s="398"/>
      <c r="CZ11" s="398"/>
      <c r="DA11" s="398"/>
      <c r="DB11" s="399"/>
    </row>
    <row r="12" spans="1:54" ht="11.25">
      <c r="A12" s="400">
        <v>1</v>
      </c>
      <c r="B12" s="401" t="s">
        <v>687</v>
      </c>
      <c r="C12" s="167" t="s">
        <v>95</v>
      </c>
      <c r="D12" s="172">
        <v>1032804.41</v>
      </c>
      <c r="E12" s="172"/>
      <c r="F12" s="167" t="s">
        <v>688</v>
      </c>
      <c r="G12" s="167" t="s">
        <v>689</v>
      </c>
      <c r="H12" s="167" t="s">
        <v>690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54" ht="11.25">
      <c r="A13" s="400">
        <v>2</v>
      </c>
      <c r="B13" s="401" t="s">
        <v>687</v>
      </c>
      <c r="C13" s="167" t="s">
        <v>93</v>
      </c>
      <c r="D13" s="172">
        <v>208681.05</v>
      </c>
      <c r="E13" s="172"/>
      <c r="F13" s="167" t="s">
        <v>15</v>
      </c>
      <c r="G13" s="167" t="s">
        <v>691</v>
      </c>
      <c r="H13" s="167" t="s">
        <v>692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ht="11.25">
      <c r="A14" s="400">
        <v>3</v>
      </c>
      <c r="B14" s="401" t="s">
        <v>687</v>
      </c>
      <c r="C14" s="167" t="s">
        <v>92</v>
      </c>
      <c r="D14" s="172">
        <v>611857.28</v>
      </c>
      <c r="E14" s="172"/>
      <c r="F14" s="167" t="s">
        <v>15</v>
      </c>
      <c r="G14" s="167" t="s">
        <v>693</v>
      </c>
      <c r="H14" s="167" t="s">
        <v>690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1:54" ht="11.25">
      <c r="A15" s="400">
        <v>4</v>
      </c>
      <c r="B15" s="401" t="s">
        <v>687</v>
      </c>
      <c r="C15" s="167" t="s">
        <v>94</v>
      </c>
      <c r="D15" s="172">
        <v>246465.92</v>
      </c>
      <c r="E15" s="172"/>
      <c r="F15" s="167" t="s">
        <v>15</v>
      </c>
      <c r="G15" s="167" t="s">
        <v>694</v>
      </c>
      <c r="H15" s="167" t="s">
        <v>690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</row>
    <row r="16" spans="1:54" ht="11.25">
      <c r="A16" s="400">
        <v>5</v>
      </c>
      <c r="B16" s="401" t="s">
        <v>695</v>
      </c>
      <c r="C16" s="167" t="s">
        <v>696</v>
      </c>
      <c r="D16" s="172">
        <v>259.52</v>
      </c>
      <c r="E16" s="172"/>
      <c r="F16" s="167" t="s">
        <v>15</v>
      </c>
      <c r="G16" s="167" t="s">
        <v>697</v>
      </c>
      <c r="H16" s="167" t="s">
        <v>692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</row>
    <row r="17" spans="1:54" ht="11.25">
      <c r="A17" s="400">
        <v>6</v>
      </c>
      <c r="B17" s="401" t="s">
        <v>698</v>
      </c>
      <c r="C17" s="167" t="s">
        <v>699</v>
      </c>
      <c r="D17" s="172">
        <v>500</v>
      </c>
      <c r="E17" s="172"/>
      <c r="F17" s="167" t="s">
        <v>15</v>
      </c>
      <c r="G17" s="167" t="s">
        <v>700</v>
      </c>
      <c r="H17" s="167" t="s">
        <v>690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</row>
    <row r="18" spans="1:54" ht="11.25">
      <c r="A18" s="400">
        <v>7</v>
      </c>
      <c r="B18" s="401" t="s">
        <v>701</v>
      </c>
      <c r="C18" s="167" t="s">
        <v>702</v>
      </c>
      <c r="D18" s="172">
        <v>1360</v>
      </c>
      <c r="E18" s="172"/>
      <c r="F18" s="167" t="s">
        <v>15</v>
      </c>
      <c r="G18" s="167" t="s">
        <v>703</v>
      </c>
      <c r="H18" s="167" t="s">
        <v>690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ht="11.25">
      <c r="A19" s="400">
        <v>8</v>
      </c>
      <c r="B19" s="401" t="s">
        <v>704</v>
      </c>
      <c r="C19" s="167" t="s">
        <v>426</v>
      </c>
      <c r="D19" s="172">
        <v>32075.25</v>
      </c>
      <c r="E19" s="172"/>
      <c r="F19" s="167" t="s">
        <v>15</v>
      </c>
      <c r="G19" s="167" t="s">
        <v>705</v>
      </c>
      <c r="H19" s="167" t="s">
        <v>692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0" spans="1:54" ht="11.25">
      <c r="A20" s="400">
        <v>9</v>
      </c>
      <c r="B20" s="401" t="s">
        <v>704</v>
      </c>
      <c r="C20" s="167" t="s">
        <v>427</v>
      </c>
      <c r="D20" s="172">
        <v>51775.5</v>
      </c>
      <c r="E20" s="172"/>
      <c r="F20" s="167" t="s">
        <v>15</v>
      </c>
      <c r="G20" s="167" t="s">
        <v>706</v>
      </c>
      <c r="H20" s="167" t="s">
        <v>690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</row>
    <row r="21" spans="1:54" ht="11.25">
      <c r="A21" s="400">
        <v>10</v>
      </c>
      <c r="B21" s="401" t="s">
        <v>707</v>
      </c>
      <c r="C21" s="167" t="s">
        <v>190</v>
      </c>
      <c r="D21" s="172">
        <v>99680.07</v>
      </c>
      <c r="E21" s="172"/>
      <c r="F21" s="167" t="s">
        <v>15</v>
      </c>
      <c r="G21" s="167" t="s">
        <v>708</v>
      </c>
      <c r="H21" s="167" t="s">
        <v>690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</row>
    <row r="22" spans="1:54" ht="11.25">
      <c r="A22" s="400">
        <v>11</v>
      </c>
      <c r="B22" s="401" t="s">
        <v>707</v>
      </c>
      <c r="C22" s="167" t="s">
        <v>189</v>
      </c>
      <c r="D22" s="172">
        <v>48132.97</v>
      </c>
      <c r="E22" s="172"/>
      <c r="F22" s="167" t="s">
        <v>15</v>
      </c>
      <c r="G22" s="167" t="s">
        <v>709</v>
      </c>
      <c r="H22" s="167" t="s">
        <v>690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ht="11.25">
      <c r="A23" s="400">
        <v>12</v>
      </c>
      <c r="B23" s="401" t="s">
        <v>710</v>
      </c>
      <c r="C23" s="167" t="s">
        <v>195</v>
      </c>
      <c r="D23" s="172">
        <v>59677.58</v>
      </c>
      <c r="E23" s="177"/>
      <c r="F23" s="167" t="s">
        <v>688</v>
      </c>
      <c r="G23" s="167" t="s">
        <v>711</v>
      </c>
      <c r="H23" s="167" t="s">
        <v>692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</row>
    <row r="24" spans="1:54" ht="11.25">
      <c r="A24" s="400">
        <v>13</v>
      </c>
      <c r="B24" s="401" t="s">
        <v>449</v>
      </c>
      <c r="C24" s="167" t="s">
        <v>450</v>
      </c>
      <c r="D24" s="172">
        <v>34321.4</v>
      </c>
      <c r="E24" s="172" t="s">
        <v>712</v>
      </c>
      <c r="F24" s="167" t="s">
        <v>713</v>
      </c>
      <c r="G24" s="167" t="s">
        <v>714</v>
      </c>
      <c r="H24" s="167" t="s">
        <v>690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</row>
    <row r="25" spans="1:54" ht="11.25">
      <c r="A25" s="400">
        <v>14</v>
      </c>
      <c r="B25" s="401" t="s">
        <v>715</v>
      </c>
      <c r="C25" s="167" t="s">
        <v>59</v>
      </c>
      <c r="D25" s="172">
        <v>14525.68</v>
      </c>
      <c r="E25" s="172">
        <v>9798.05</v>
      </c>
      <c r="F25" s="167" t="s">
        <v>716</v>
      </c>
      <c r="G25" s="167" t="s">
        <v>717</v>
      </c>
      <c r="H25" s="167" t="s">
        <v>690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</row>
    <row r="26" spans="1:54" ht="11.25">
      <c r="A26" s="400">
        <v>15</v>
      </c>
      <c r="B26" s="401" t="s">
        <v>718</v>
      </c>
      <c r="C26" s="167" t="s">
        <v>39</v>
      </c>
      <c r="D26" s="172">
        <v>32794.2</v>
      </c>
      <c r="E26" s="172">
        <v>8871.85</v>
      </c>
      <c r="F26" s="167" t="s">
        <v>716</v>
      </c>
      <c r="G26" s="167" t="s">
        <v>719</v>
      </c>
      <c r="H26" s="167" t="s">
        <v>690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</row>
    <row r="27" spans="1:54" ht="11.25">
      <c r="A27" s="400">
        <v>16</v>
      </c>
      <c r="B27" s="401" t="s">
        <v>704</v>
      </c>
      <c r="C27" s="167" t="s">
        <v>720</v>
      </c>
      <c r="D27" s="172">
        <v>5.06</v>
      </c>
      <c r="E27" s="172">
        <v>10855.26</v>
      </c>
      <c r="F27" s="167" t="s">
        <v>713</v>
      </c>
      <c r="G27" s="167" t="s">
        <v>721</v>
      </c>
      <c r="H27" s="167" t="s">
        <v>690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</row>
    <row r="28" spans="1:54" ht="11.25">
      <c r="A28" s="400">
        <v>17</v>
      </c>
      <c r="B28" s="401" t="s">
        <v>722</v>
      </c>
      <c r="C28" s="167" t="s">
        <v>360</v>
      </c>
      <c r="D28" s="172"/>
      <c r="E28" s="172">
        <v>8067.21</v>
      </c>
      <c r="F28" s="167" t="s">
        <v>713</v>
      </c>
      <c r="G28" s="167" t="s">
        <v>723</v>
      </c>
      <c r="H28" s="167" t="s">
        <v>692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ht="11.25">
      <c r="A29" s="400">
        <v>18</v>
      </c>
      <c r="B29" s="401" t="s">
        <v>124</v>
      </c>
      <c r="C29" s="167" t="s">
        <v>372</v>
      </c>
      <c r="D29" s="172"/>
      <c r="E29" s="172">
        <v>16495.1</v>
      </c>
      <c r="F29" s="167" t="s">
        <v>28</v>
      </c>
      <c r="G29" s="167" t="s">
        <v>724</v>
      </c>
      <c r="H29" s="167" t="s">
        <v>690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</row>
    <row r="30" spans="1:54" ht="11.25">
      <c r="A30" s="400">
        <v>19</v>
      </c>
      <c r="B30" s="401" t="s">
        <v>124</v>
      </c>
      <c r="C30" s="167" t="s">
        <v>371</v>
      </c>
      <c r="D30" s="172"/>
      <c r="E30" s="172">
        <v>26317.7</v>
      </c>
      <c r="F30" s="167" t="s">
        <v>28</v>
      </c>
      <c r="G30" s="167" t="s">
        <v>725</v>
      </c>
      <c r="H30" s="167" t="s">
        <v>690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ht="11.25">
      <c r="A31" s="400">
        <v>20</v>
      </c>
      <c r="B31" s="401" t="s">
        <v>124</v>
      </c>
      <c r="C31" s="167" t="s">
        <v>362</v>
      </c>
      <c r="D31" s="172"/>
      <c r="E31" s="172">
        <v>44536.5</v>
      </c>
      <c r="F31" s="167" t="s">
        <v>28</v>
      </c>
      <c r="G31" s="167" t="s">
        <v>726</v>
      </c>
      <c r="H31" s="167" t="s">
        <v>692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</row>
    <row r="32" spans="1:54" ht="11.25">
      <c r="A32" s="400">
        <v>21</v>
      </c>
      <c r="B32" s="401" t="s">
        <v>124</v>
      </c>
      <c r="C32" s="167" t="s">
        <v>370</v>
      </c>
      <c r="D32" s="172"/>
      <c r="E32" s="172">
        <v>5150</v>
      </c>
      <c r="F32" s="167" t="s">
        <v>28</v>
      </c>
      <c r="G32" s="167" t="s">
        <v>727</v>
      </c>
      <c r="H32" s="167" t="s">
        <v>690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ht="11.25">
      <c r="A33" s="400">
        <v>22</v>
      </c>
      <c r="B33" s="401" t="s">
        <v>728</v>
      </c>
      <c r="C33" s="167" t="s">
        <v>131</v>
      </c>
      <c r="D33" s="402"/>
      <c r="E33" s="172">
        <v>34586.33</v>
      </c>
      <c r="F33" s="167" t="s">
        <v>28</v>
      </c>
      <c r="G33" s="167" t="s">
        <v>729</v>
      </c>
      <c r="H33" s="167" t="s">
        <v>690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</row>
    <row r="34" spans="1:54" ht="11.25">
      <c r="A34" s="400">
        <v>23</v>
      </c>
      <c r="B34" s="401" t="s">
        <v>730</v>
      </c>
      <c r="C34" s="167" t="s">
        <v>731</v>
      </c>
      <c r="D34" s="402"/>
      <c r="E34" s="172">
        <v>452.49</v>
      </c>
      <c r="F34" s="167" t="s">
        <v>28</v>
      </c>
      <c r="G34" s="167" t="s">
        <v>732</v>
      </c>
      <c r="H34" s="167" t="s">
        <v>690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ht="11.25">
      <c r="A35" s="400">
        <v>24</v>
      </c>
      <c r="B35" s="401" t="s">
        <v>733</v>
      </c>
      <c r="C35" s="167" t="s">
        <v>378</v>
      </c>
      <c r="D35" s="402"/>
      <c r="E35" s="172">
        <v>30631.99</v>
      </c>
      <c r="F35" s="167" t="s">
        <v>734</v>
      </c>
      <c r="G35" s="167" t="s">
        <v>735</v>
      </c>
      <c r="H35" s="167" t="s">
        <v>692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</row>
    <row r="36" spans="1:54" ht="11.25">
      <c r="A36" s="400">
        <v>25</v>
      </c>
      <c r="B36" s="401" t="s">
        <v>449</v>
      </c>
      <c r="C36" s="167" t="s">
        <v>639</v>
      </c>
      <c r="D36" s="402"/>
      <c r="E36" s="172">
        <v>1002.32</v>
      </c>
      <c r="F36" s="167" t="s">
        <v>736</v>
      </c>
      <c r="G36" s="167" t="s">
        <v>737</v>
      </c>
      <c r="H36" s="167" t="s">
        <v>690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1:54" ht="11.25">
      <c r="A37" s="400">
        <v>26</v>
      </c>
      <c r="B37" s="401" t="s">
        <v>738</v>
      </c>
      <c r="C37" s="167" t="s">
        <v>130</v>
      </c>
      <c r="D37" s="402"/>
      <c r="E37" s="172">
        <v>74193.02</v>
      </c>
      <c r="F37" s="167" t="s">
        <v>734</v>
      </c>
      <c r="G37" s="167" t="s">
        <v>739</v>
      </c>
      <c r="H37" s="167" t="s">
        <v>690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</row>
    <row r="38" spans="1:54" ht="11.25">
      <c r="A38" s="400">
        <v>27</v>
      </c>
      <c r="B38" s="401" t="s">
        <v>740</v>
      </c>
      <c r="C38" s="167" t="s">
        <v>741</v>
      </c>
      <c r="D38" s="172">
        <v>1147.39</v>
      </c>
      <c r="E38" s="172"/>
      <c r="F38" s="167" t="s">
        <v>742</v>
      </c>
      <c r="G38" s="167" t="s">
        <v>743</v>
      </c>
      <c r="H38" s="167" t="s">
        <v>692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</row>
    <row r="39" spans="1:54" ht="11.25">
      <c r="A39" s="400">
        <v>28</v>
      </c>
      <c r="B39" s="401" t="s">
        <v>744</v>
      </c>
      <c r="C39" s="167" t="s">
        <v>745</v>
      </c>
      <c r="D39" s="172">
        <v>6342.97</v>
      </c>
      <c r="E39" s="172"/>
      <c r="F39" s="167" t="s">
        <v>746</v>
      </c>
      <c r="G39" s="167" t="s">
        <v>747</v>
      </c>
      <c r="H39" s="167" t="s">
        <v>690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</row>
    <row r="40" spans="1:54" ht="11.25">
      <c r="A40" s="400">
        <v>29</v>
      </c>
      <c r="B40" s="401" t="s">
        <v>748</v>
      </c>
      <c r="C40" s="167" t="s">
        <v>749</v>
      </c>
      <c r="D40" s="172">
        <v>1692.47</v>
      </c>
      <c r="E40" s="172"/>
      <c r="F40" s="167" t="s">
        <v>746</v>
      </c>
      <c r="G40" s="167" t="s">
        <v>750</v>
      </c>
      <c r="H40" s="167" t="s">
        <v>690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ht="11.25">
      <c r="A41" s="400">
        <v>30</v>
      </c>
      <c r="B41" s="401" t="s">
        <v>751</v>
      </c>
      <c r="C41" s="167" t="s">
        <v>752</v>
      </c>
      <c r="D41" s="172">
        <v>2000</v>
      </c>
      <c r="E41" s="172"/>
      <c r="F41" s="167" t="s">
        <v>746</v>
      </c>
      <c r="G41" s="167" t="s">
        <v>753</v>
      </c>
      <c r="H41" s="167" t="s">
        <v>690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</row>
    <row r="42" spans="1:54" ht="11.25">
      <c r="A42" s="400">
        <v>31</v>
      </c>
      <c r="B42" s="401" t="s">
        <v>754</v>
      </c>
      <c r="C42" s="167" t="s">
        <v>755</v>
      </c>
      <c r="D42" s="172">
        <v>500</v>
      </c>
      <c r="E42" s="172"/>
      <c r="F42" s="167" t="s">
        <v>746</v>
      </c>
      <c r="G42" s="167" t="s">
        <v>756</v>
      </c>
      <c r="H42" s="167" t="s">
        <v>692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</row>
    <row r="43" spans="1:54" ht="11.25">
      <c r="A43" s="400">
        <v>32</v>
      </c>
      <c r="B43" s="401" t="s">
        <v>757</v>
      </c>
      <c r="C43" s="167" t="s">
        <v>758</v>
      </c>
      <c r="D43" s="172">
        <v>1000</v>
      </c>
      <c r="E43" s="172"/>
      <c r="F43" s="167" t="s">
        <v>742</v>
      </c>
      <c r="G43" s="167" t="s">
        <v>759</v>
      </c>
      <c r="H43" s="167" t="s">
        <v>690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</row>
    <row r="44" spans="1:54" ht="11.25">
      <c r="A44" s="400">
        <v>33</v>
      </c>
      <c r="B44" s="401" t="s">
        <v>760</v>
      </c>
      <c r="C44" s="167" t="s">
        <v>761</v>
      </c>
      <c r="D44" s="172">
        <v>1000</v>
      </c>
      <c r="E44" s="172"/>
      <c r="F44" s="167" t="s">
        <v>746</v>
      </c>
      <c r="G44" s="167" t="s">
        <v>762</v>
      </c>
      <c r="H44" s="167" t="s">
        <v>690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ht="11.25">
      <c r="A45" s="400">
        <v>34</v>
      </c>
      <c r="B45" s="401" t="s">
        <v>763</v>
      </c>
      <c r="C45" s="167" t="s">
        <v>764</v>
      </c>
      <c r="D45" s="172">
        <v>1000</v>
      </c>
      <c r="E45" s="172"/>
      <c r="F45" s="167" t="s">
        <v>742</v>
      </c>
      <c r="G45" s="167" t="s">
        <v>765</v>
      </c>
      <c r="H45" s="167" t="s">
        <v>690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</row>
    <row r="46" spans="1:54" ht="11.25">
      <c r="A46" s="400">
        <v>35</v>
      </c>
      <c r="B46" s="401" t="s">
        <v>763</v>
      </c>
      <c r="C46" s="167" t="s">
        <v>766</v>
      </c>
      <c r="D46" s="172">
        <v>500</v>
      </c>
      <c r="E46" s="172"/>
      <c r="F46" s="167" t="s">
        <v>742</v>
      </c>
      <c r="G46" s="167" t="s">
        <v>767</v>
      </c>
      <c r="H46" s="167" t="s">
        <v>690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</row>
    <row r="47" spans="1:54" ht="11.25">
      <c r="A47" s="400">
        <v>36</v>
      </c>
      <c r="B47" s="401" t="s">
        <v>768</v>
      </c>
      <c r="C47" s="167" t="s">
        <v>769</v>
      </c>
      <c r="D47" s="172">
        <v>2000</v>
      </c>
      <c r="E47" s="172"/>
      <c r="F47" s="167" t="s">
        <v>746</v>
      </c>
      <c r="G47" s="167" t="s">
        <v>770</v>
      </c>
      <c r="H47" s="167" t="s">
        <v>692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</row>
    <row r="48" spans="1:54" ht="11.25">
      <c r="A48" s="400">
        <v>37</v>
      </c>
      <c r="B48" s="401" t="s">
        <v>771</v>
      </c>
      <c r="C48" s="167" t="s">
        <v>772</v>
      </c>
      <c r="D48" s="172">
        <v>64754.43</v>
      </c>
      <c r="E48" s="172"/>
      <c r="F48" s="167" t="s">
        <v>746</v>
      </c>
      <c r="G48" s="167" t="s">
        <v>773</v>
      </c>
      <c r="H48" s="167" t="s">
        <v>690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</row>
    <row r="49" spans="1:54" ht="11.25">
      <c r="A49" s="400">
        <v>38</v>
      </c>
      <c r="B49" s="401" t="s">
        <v>771</v>
      </c>
      <c r="C49" s="167" t="s">
        <v>774</v>
      </c>
      <c r="D49" s="172">
        <v>25281.03</v>
      </c>
      <c r="E49" s="172"/>
      <c r="F49" s="167" t="s">
        <v>746</v>
      </c>
      <c r="G49" s="167" t="s">
        <v>775</v>
      </c>
      <c r="H49" s="167" t="s">
        <v>690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</row>
    <row r="50" spans="1:54" ht="11.25">
      <c r="A50" s="400">
        <v>39</v>
      </c>
      <c r="B50" s="401" t="s">
        <v>776</v>
      </c>
      <c r="C50" s="167" t="s">
        <v>777</v>
      </c>
      <c r="D50" s="172">
        <v>9235.79</v>
      </c>
      <c r="E50" s="172"/>
      <c r="F50" s="167" t="s">
        <v>746</v>
      </c>
      <c r="G50" s="167" t="s">
        <v>778</v>
      </c>
      <c r="H50" s="167" t="s">
        <v>690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ht="11.25">
      <c r="A51" s="400">
        <v>40</v>
      </c>
      <c r="B51" s="401" t="s">
        <v>740</v>
      </c>
      <c r="C51" s="167" t="s">
        <v>779</v>
      </c>
      <c r="D51" s="172">
        <v>2376.95</v>
      </c>
      <c r="E51" s="172">
        <v>38.15</v>
      </c>
      <c r="F51" s="167" t="s">
        <v>780</v>
      </c>
      <c r="G51" s="167" t="s">
        <v>781</v>
      </c>
      <c r="H51" s="167" t="s">
        <v>690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</row>
    <row r="52" spans="1:54" ht="11.25">
      <c r="A52" s="400">
        <v>41</v>
      </c>
      <c r="B52" s="401" t="s">
        <v>782</v>
      </c>
      <c r="C52" s="167" t="s">
        <v>191</v>
      </c>
      <c r="D52" s="172">
        <v>323.4</v>
      </c>
      <c r="E52" s="172">
        <v>64981.36</v>
      </c>
      <c r="F52" s="167" t="s">
        <v>780</v>
      </c>
      <c r="G52" s="167" t="s">
        <v>783</v>
      </c>
      <c r="H52" s="167" t="s">
        <v>692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</row>
    <row r="53" spans="1:54" ht="11.25">
      <c r="A53" s="400">
        <v>42</v>
      </c>
      <c r="B53" s="401" t="s">
        <v>784</v>
      </c>
      <c r="C53" s="167" t="s">
        <v>79</v>
      </c>
      <c r="D53" s="172"/>
      <c r="E53" s="172">
        <v>5208</v>
      </c>
      <c r="F53" s="167" t="s">
        <v>785</v>
      </c>
      <c r="G53" s="167" t="s">
        <v>786</v>
      </c>
      <c r="H53" s="167" t="s">
        <v>690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</row>
    <row r="54" spans="1:54" ht="11.25">
      <c r="A54" s="400">
        <v>43</v>
      </c>
      <c r="B54" s="401" t="s">
        <v>787</v>
      </c>
      <c r="C54" s="167" t="s">
        <v>788</v>
      </c>
      <c r="D54" s="172"/>
      <c r="E54" s="172">
        <v>7109.81</v>
      </c>
      <c r="F54" s="167" t="s">
        <v>785</v>
      </c>
      <c r="G54" s="167" t="s">
        <v>789</v>
      </c>
      <c r="H54" s="167" t="s">
        <v>690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</row>
    <row r="55" spans="1:54" ht="11.25">
      <c r="A55" s="400">
        <v>44</v>
      </c>
      <c r="B55" s="401" t="s">
        <v>748</v>
      </c>
      <c r="C55" s="167" t="s">
        <v>606</v>
      </c>
      <c r="D55" s="172"/>
      <c r="E55" s="172">
        <v>8420.48</v>
      </c>
      <c r="F55" s="167" t="s">
        <v>790</v>
      </c>
      <c r="G55" s="167" t="s">
        <v>791</v>
      </c>
      <c r="H55" s="167" t="s">
        <v>692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1:54" ht="11.25">
      <c r="A56" s="400">
        <v>45</v>
      </c>
      <c r="B56" s="401" t="s">
        <v>792</v>
      </c>
      <c r="C56" s="167" t="s">
        <v>38</v>
      </c>
      <c r="D56" s="172"/>
      <c r="E56" s="172">
        <v>9379.01</v>
      </c>
      <c r="F56" s="167" t="s">
        <v>790</v>
      </c>
      <c r="G56" s="167" t="s">
        <v>793</v>
      </c>
      <c r="H56" s="167" t="s">
        <v>690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</row>
    <row r="57" spans="1:54" ht="11.25">
      <c r="A57" s="400">
        <v>46</v>
      </c>
      <c r="B57" s="401" t="s">
        <v>794</v>
      </c>
      <c r="C57" s="167" t="s">
        <v>19</v>
      </c>
      <c r="D57" s="172"/>
      <c r="E57" s="172">
        <v>46437.06</v>
      </c>
      <c r="F57" s="167" t="s">
        <v>790</v>
      </c>
      <c r="G57" s="167" t="s">
        <v>795</v>
      </c>
      <c r="H57" s="167" t="s">
        <v>690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</row>
    <row r="58" spans="1:54" ht="11.25">
      <c r="A58" s="400">
        <v>47</v>
      </c>
      <c r="B58" s="401" t="s">
        <v>796</v>
      </c>
      <c r="C58" s="167" t="s">
        <v>797</v>
      </c>
      <c r="D58" s="172"/>
      <c r="E58" s="172"/>
      <c r="F58" s="167" t="s">
        <v>798</v>
      </c>
      <c r="G58" s="167" t="s">
        <v>799</v>
      </c>
      <c r="H58" s="167" t="s">
        <v>690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</row>
    <row r="59" spans="1:54" ht="11.25">
      <c r="A59" s="400">
        <v>48</v>
      </c>
      <c r="B59" s="401" t="s">
        <v>800</v>
      </c>
      <c r="C59" s="167" t="s">
        <v>801</v>
      </c>
      <c r="D59" s="172"/>
      <c r="E59" s="172"/>
      <c r="F59" s="167" t="s">
        <v>798</v>
      </c>
      <c r="G59" s="167" t="s">
        <v>802</v>
      </c>
      <c r="H59" s="167" t="s">
        <v>692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</row>
    <row r="60" spans="1:54" ht="11.25">
      <c r="A60" s="400">
        <v>49</v>
      </c>
      <c r="B60" s="401" t="s">
        <v>803</v>
      </c>
      <c r="C60" s="167" t="s">
        <v>804</v>
      </c>
      <c r="D60" s="172"/>
      <c r="E60" s="172"/>
      <c r="F60" s="167" t="s">
        <v>798</v>
      </c>
      <c r="G60" s="167" t="s">
        <v>805</v>
      </c>
      <c r="H60" s="167" t="s">
        <v>690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</row>
    <row r="61" spans="1:54" ht="11.25">
      <c r="A61" s="400">
        <v>50</v>
      </c>
      <c r="B61" s="401" t="s">
        <v>806</v>
      </c>
      <c r="C61" s="167" t="s">
        <v>807</v>
      </c>
      <c r="D61" s="172"/>
      <c r="E61" s="172"/>
      <c r="F61" s="167" t="s">
        <v>798</v>
      </c>
      <c r="G61" s="167" t="s">
        <v>808</v>
      </c>
      <c r="H61" s="167" t="s">
        <v>690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ht="11.25">
      <c r="A62" s="400">
        <v>51</v>
      </c>
      <c r="B62" s="401" t="s">
        <v>449</v>
      </c>
      <c r="C62" s="167" t="s">
        <v>473</v>
      </c>
      <c r="D62" s="172"/>
      <c r="E62" s="172"/>
      <c r="F62" s="167" t="s">
        <v>798</v>
      </c>
      <c r="G62" s="167" t="s">
        <v>809</v>
      </c>
      <c r="H62" s="167" t="s">
        <v>690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</row>
    <row r="63" spans="1:54" ht="11.25">
      <c r="A63" s="400">
        <v>52</v>
      </c>
      <c r="B63" s="401" t="s">
        <v>810</v>
      </c>
      <c r="C63" s="167" t="s">
        <v>811</v>
      </c>
      <c r="D63" s="172"/>
      <c r="E63" s="172"/>
      <c r="F63" s="167" t="s">
        <v>798</v>
      </c>
      <c r="G63" s="167" t="s">
        <v>812</v>
      </c>
      <c r="H63" s="167" t="s">
        <v>690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</row>
    <row r="64" spans="1:54" ht="11.25">
      <c r="A64" s="400">
        <v>53</v>
      </c>
      <c r="B64" s="401" t="s">
        <v>813</v>
      </c>
      <c r="C64" s="167" t="s">
        <v>814</v>
      </c>
      <c r="D64" s="172"/>
      <c r="E64" s="172"/>
      <c r="F64" s="167" t="s">
        <v>798</v>
      </c>
      <c r="G64" s="167" t="s">
        <v>815</v>
      </c>
      <c r="H64" s="167" t="s">
        <v>692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</row>
    <row r="65" spans="1:54" ht="11.25">
      <c r="A65" s="400">
        <v>54</v>
      </c>
      <c r="B65" s="401" t="s">
        <v>813</v>
      </c>
      <c r="C65" s="167" t="s">
        <v>816</v>
      </c>
      <c r="D65" s="172"/>
      <c r="E65" s="172"/>
      <c r="F65" s="167" t="s">
        <v>798</v>
      </c>
      <c r="G65" s="167" t="s">
        <v>817</v>
      </c>
      <c r="H65" s="167" t="s">
        <v>690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</row>
    <row r="66" spans="1:54" ht="11.25">
      <c r="A66" s="400">
        <v>55</v>
      </c>
      <c r="B66" s="401" t="s">
        <v>818</v>
      </c>
      <c r="C66" s="167" t="s">
        <v>819</v>
      </c>
      <c r="D66" s="172">
        <v>62212.59</v>
      </c>
      <c r="E66" s="172"/>
      <c r="F66" s="167" t="s">
        <v>798</v>
      </c>
      <c r="G66" s="167" t="s">
        <v>820</v>
      </c>
      <c r="H66" s="167" t="s">
        <v>690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1.25">
      <c r="A67" s="400">
        <v>56</v>
      </c>
      <c r="B67" s="401" t="s">
        <v>821</v>
      </c>
      <c r="C67" s="167" t="s">
        <v>822</v>
      </c>
      <c r="D67" s="172">
        <v>151829.19</v>
      </c>
      <c r="E67" s="172"/>
      <c r="F67" s="167" t="s">
        <v>798</v>
      </c>
      <c r="G67" s="167" t="s">
        <v>823</v>
      </c>
      <c r="H67" s="167" t="s">
        <v>690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</row>
    <row r="68" spans="1:54" ht="11.25">
      <c r="A68" s="400">
        <v>57</v>
      </c>
      <c r="B68" s="401" t="s">
        <v>824</v>
      </c>
      <c r="C68" s="167" t="s">
        <v>825</v>
      </c>
      <c r="D68" s="172">
        <v>1000</v>
      </c>
      <c r="E68" s="172"/>
      <c r="F68" s="167" t="s">
        <v>798</v>
      </c>
      <c r="G68" s="167" t="s">
        <v>826</v>
      </c>
      <c r="H68" s="167" t="s">
        <v>690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</row>
    <row r="69" spans="1:54" ht="11.25">
      <c r="A69" s="400">
        <v>58</v>
      </c>
      <c r="B69" s="401" t="s">
        <v>827</v>
      </c>
      <c r="C69" s="167" t="s">
        <v>828</v>
      </c>
      <c r="D69" s="172">
        <v>36364.57</v>
      </c>
      <c r="E69" s="172"/>
      <c r="F69" s="167" t="s">
        <v>798</v>
      </c>
      <c r="G69" s="167" t="s">
        <v>829</v>
      </c>
      <c r="H69" s="167" t="s">
        <v>692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</row>
    <row r="70" spans="1:54" ht="11.25">
      <c r="A70" s="400">
        <v>59</v>
      </c>
      <c r="B70" s="401" t="s">
        <v>827</v>
      </c>
      <c r="C70" s="167" t="s">
        <v>830</v>
      </c>
      <c r="D70" s="172">
        <v>21074.66</v>
      </c>
      <c r="E70" s="172"/>
      <c r="F70" s="167" t="s">
        <v>798</v>
      </c>
      <c r="G70" s="167" t="s">
        <v>831</v>
      </c>
      <c r="H70" s="167" t="s">
        <v>690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</row>
    <row r="71" spans="1:54" ht="11.25">
      <c r="A71" s="400">
        <v>60</v>
      </c>
      <c r="B71" s="401" t="s">
        <v>827</v>
      </c>
      <c r="C71" s="167" t="s">
        <v>832</v>
      </c>
      <c r="D71" s="172">
        <v>40975.26</v>
      </c>
      <c r="E71" s="172"/>
      <c r="F71" s="167" t="s">
        <v>798</v>
      </c>
      <c r="G71" s="167" t="s">
        <v>833</v>
      </c>
      <c r="H71" s="167" t="s">
        <v>690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</row>
    <row r="72" spans="1:54" ht="11.25">
      <c r="A72" s="400">
        <v>61</v>
      </c>
      <c r="B72" s="401" t="s">
        <v>707</v>
      </c>
      <c r="C72" s="167" t="s">
        <v>834</v>
      </c>
      <c r="D72" s="172">
        <v>27470.81</v>
      </c>
      <c r="E72" s="172"/>
      <c r="F72" s="167" t="s">
        <v>798</v>
      </c>
      <c r="G72" s="167" t="s">
        <v>835</v>
      </c>
      <c r="H72" s="167" t="s">
        <v>692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</row>
    <row r="73" spans="1:54" ht="11.25">
      <c r="A73" s="400">
        <v>62</v>
      </c>
      <c r="B73" s="401" t="s">
        <v>707</v>
      </c>
      <c r="C73" s="167" t="s">
        <v>836</v>
      </c>
      <c r="D73" s="172">
        <v>7763.7</v>
      </c>
      <c r="E73" s="172"/>
      <c r="F73" s="167" t="s">
        <v>798</v>
      </c>
      <c r="G73" s="167" t="s">
        <v>837</v>
      </c>
      <c r="H73" s="167" t="s">
        <v>690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</row>
    <row r="74" spans="1:54" ht="11.25">
      <c r="A74" s="400">
        <v>63</v>
      </c>
      <c r="B74" s="401" t="s">
        <v>707</v>
      </c>
      <c r="C74" s="167" t="s">
        <v>836</v>
      </c>
      <c r="D74" s="172">
        <v>7763.7</v>
      </c>
      <c r="E74" s="172"/>
      <c r="F74" s="167" t="s">
        <v>798</v>
      </c>
      <c r="G74" s="167" t="s">
        <v>837</v>
      </c>
      <c r="H74" s="167" t="s">
        <v>690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</row>
    <row r="75" spans="1:54" ht="11.25">
      <c r="A75" s="400">
        <v>64</v>
      </c>
      <c r="B75" s="401" t="s">
        <v>838</v>
      </c>
      <c r="C75" s="167" t="s">
        <v>839</v>
      </c>
      <c r="D75" s="172">
        <v>19892.13</v>
      </c>
      <c r="E75" s="172"/>
      <c r="F75" s="167" t="s">
        <v>798</v>
      </c>
      <c r="G75" s="167" t="s">
        <v>840</v>
      </c>
      <c r="H75" s="167" t="s">
        <v>690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</row>
    <row r="76" spans="1:54" ht="11.25">
      <c r="A76" s="400">
        <v>65</v>
      </c>
      <c r="B76" s="401" t="s">
        <v>841</v>
      </c>
      <c r="C76" s="167" t="s">
        <v>842</v>
      </c>
      <c r="D76" s="172">
        <v>198.92</v>
      </c>
      <c r="E76" s="172"/>
      <c r="F76" s="167" t="s">
        <v>746</v>
      </c>
      <c r="G76" s="167" t="s">
        <v>843</v>
      </c>
      <c r="H76" s="167" t="s">
        <v>844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</row>
    <row r="77" spans="1:54" ht="11.25">
      <c r="A77" s="400">
        <v>66</v>
      </c>
      <c r="B77" s="401" t="s">
        <v>845</v>
      </c>
      <c r="C77" s="167" t="s">
        <v>846</v>
      </c>
      <c r="D77" s="172">
        <v>4020.31</v>
      </c>
      <c r="E77" s="172"/>
      <c r="F77" s="167" t="s">
        <v>746</v>
      </c>
      <c r="G77" s="167" t="s">
        <v>847</v>
      </c>
      <c r="H77" s="167" t="s">
        <v>844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</row>
    <row r="78" spans="1:54" ht="11.25">
      <c r="A78" s="400">
        <v>67</v>
      </c>
      <c r="B78" s="401" t="s">
        <v>845</v>
      </c>
      <c r="C78" s="167" t="s">
        <v>848</v>
      </c>
      <c r="D78" s="172">
        <v>116506.9</v>
      </c>
      <c r="E78" s="172"/>
      <c r="F78" s="167" t="s">
        <v>746</v>
      </c>
      <c r="G78" s="167" t="s">
        <v>849</v>
      </c>
      <c r="H78" s="167" t="s">
        <v>844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</row>
    <row r="79" spans="1:54" ht="11.25">
      <c r="A79" s="400">
        <v>68</v>
      </c>
      <c r="B79" s="401" t="s">
        <v>845</v>
      </c>
      <c r="C79" s="167" t="s">
        <v>850</v>
      </c>
      <c r="D79" s="172">
        <v>79913.36</v>
      </c>
      <c r="E79" s="172"/>
      <c r="F79" s="167" t="s">
        <v>746</v>
      </c>
      <c r="G79" s="167" t="s">
        <v>851</v>
      </c>
      <c r="H79" s="167" t="s">
        <v>844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</row>
    <row r="80" spans="1:54" ht="11.25">
      <c r="A80" s="400">
        <v>69</v>
      </c>
      <c r="B80" s="401" t="s">
        <v>852</v>
      </c>
      <c r="C80" s="167" t="s">
        <v>853</v>
      </c>
      <c r="D80" s="172">
        <v>2098.06</v>
      </c>
      <c r="E80" s="172"/>
      <c r="F80" s="167" t="s">
        <v>746</v>
      </c>
      <c r="G80" s="167" t="s">
        <v>854</v>
      </c>
      <c r="H80" s="167" t="s">
        <v>844</v>
      </c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11.25">
      <c r="A81" s="400">
        <v>70</v>
      </c>
      <c r="B81" s="401" t="s">
        <v>855</v>
      </c>
      <c r="C81" s="167" t="s">
        <v>856</v>
      </c>
      <c r="D81" s="172">
        <v>883.81</v>
      </c>
      <c r="E81" s="172"/>
      <c r="F81" s="167" t="s">
        <v>746</v>
      </c>
      <c r="G81" s="167" t="s">
        <v>857</v>
      </c>
      <c r="H81" s="167" t="s">
        <v>844</v>
      </c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</row>
    <row r="82" spans="1:54" ht="11.25">
      <c r="A82" s="400">
        <v>71</v>
      </c>
      <c r="B82" s="401" t="s">
        <v>855</v>
      </c>
      <c r="C82" s="167" t="s">
        <v>858</v>
      </c>
      <c r="D82" s="172">
        <v>156.45</v>
      </c>
      <c r="E82" s="172"/>
      <c r="F82" s="167" t="s">
        <v>746</v>
      </c>
      <c r="G82" s="167" t="s">
        <v>859</v>
      </c>
      <c r="H82" s="167" t="s">
        <v>844</v>
      </c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</row>
    <row r="83" spans="1:54" ht="11.25">
      <c r="A83" s="400">
        <v>72</v>
      </c>
      <c r="B83" s="401" t="s">
        <v>860</v>
      </c>
      <c r="C83" s="167" t="s">
        <v>861</v>
      </c>
      <c r="D83" s="172">
        <v>450</v>
      </c>
      <c r="E83" s="172"/>
      <c r="F83" s="167" t="s">
        <v>746</v>
      </c>
      <c r="G83" s="167" t="s">
        <v>862</v>
      </c>
      <c r="H83" s="167" t="s">
        <v>844</v>
      </c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</row>
    <row r="84" spans="1:54" ht="11.25">
      <c r="A84" s="400">
        <v>73</v>
      </c>
      <c r="B84" s="401" t="s">
        <v>860</v>
      </c>
      <c r="C84" s="167" t="s">
        <v>863</v>
      </c>
      <c r="D84" s="172">
        <v>600</v>
      </c>
      <c r="E84" s="172"/>
      <c r="F84" s="167" t="s">
        <v>746</v>
      </c>
      <c r="G84" s="167" t="s">
        <v>864</v>
      </c>
      <c r="H84" s="167" t="s">
        <v>844</v>
      </c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</row>
    <row r="85" spans="1:54" ht="11.25">
      <c r="A85" s="400">
        <v>74</v>
      </c>
      <c r="B85" s="401" t="s">
        <v>865</v>
      </c>
      <c r="C85" s="167" t="s">
        <v>866</v>
      </c>
      <c r="D85" s="172">
        <v>1353.86</v>
      </c>
      <c r="E85" s="172"/>
      <c r="F85" s="167" t="s">
        <v>746</v>
      </c>
      <c r="G85" s="167" t="s">
        <v>867</v>
      </c>
      <c r="H85" s="167" t="s">
        <v>844</v>
      </c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</row>
    <row r="86" spans="1:54" ht="11.25">
      <c r="A86" s="400">
        <v>75</v>
      </c>
      <c r="B86" s="401" t="s">
        <v>865</v>
      </c>
      <c r="C86" s="167" t="s">
        <v>868</v>
      </c>
      <c r="D86" s="172">
        <v>385.91</v>
      </c>
      <c r="E86" s="172"/>
      <c r="F86" s="167" t="s">
        <v>746</v>
      </c>
      <c r="G86" s="167" t="s">
        <v>869</v>
      </c>
      <c r="H86" s="167" t="s">
        <v>844</v>
      </c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</row>
    <row r="87" spans="1:54" ht="11.25">
      <c r="A87" s="400">
        <v>76</v>
      </c>
      <c r="B87" s="401" t="s">
        <v>865</v>
      </c>
      <c r="C87" s="167" t="s">
        <v>870</v>
      </c>
      <c r="D87" s="172">
        <v>203.12</v>
      </c>
      <c r="E87" s="172"/>
      <c r="F87" s="167" t="s">
        <v>746</v>
      </c>
      <c r="G87" s="167" t="s">
        <v>871</v>
      </c>
      <c r="H87" s="167" t="s">
        <v>844</v>
      </c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</row>
    <row r="88" spans="1:54" ht="11.25">
      <c r="A88" s="400">
        <v>77</v>
      </c>
      <c r="B88" s="401" t="s">
        <v>865</v>
      </c>
      <c r="C88" s="167" t="s">
        <v>872</v>
      </c>
      <c r="D88" s="172">
        <v>170.98</v>
      </c>
      <c r="E88" s="172"/>
      <c r="F88" s="167" t="s">
        <v>746</v>
      </c>
      <c r="G88" s="167" t="s">
        <v>873</v>
      </c>
      <c r="H88" s="167" t="s">
        <v>844</v>
      </c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</row>
    <row r="89" spans="1:54" ht="11.25">
      <c r="A89" s="400">
        <v>78</v>
      </c>
      <c r="B89" s="401" t="s">
        <v>874</v>
      </c>
      <c r="C89" s="167" t="s">
        <v>875</v>
      </c>
      <c r="D89" s="172">
        <v>500</v>
      </c>
      <c r="E89" s="172"/>
      <c r="F89" s="167" t="s">
        <v>746</v>
      </c>
      <c r="G89" s="167" t="s">
        <v>876</v>
      </c>
      <c r="H89" s="167" t="s">
        <v>844</v>
      </c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</row>
    <row r="90" spans="1:54" ht="11.25">
      <c r="A90" s="400">
        <v>79</v>
      </c>
      <c r="B90" s="401" t="s">
        <v>874</v>
      </c>
      <c r="C90" s="167" t="s">
        <v>877</v>
      </c>
      <c r="D90" s="172">
        <v>500</v>
      </c>
      <c r="E90" s="172"/>
      <c r="F90" s="167" t="s">
        <v>746</v>
      </c>
      <c r="G90" s="167" t="s">
        <v>878</v>
      </c>
      <c r="H90" s="167" t="s">
        <v>844</v>
      </c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</row>
    <row r="91" spans="1:54" ht="11.25">
      <c r="A91" s="400">
        <v>80</v>
      </c>
      <c r="B91" s="401" t="s">
        <v>879</v>
      </c>
      <c r="C91" s="167" t="s">
        <v>880</v>
      </c>
      <c r="D91" s="172">
        <v>507.8</v>
      </c>
      <c r="E91" s="172"/>
      <c r="F91" s="167" t="s">
        <v>746</v>
      </c>
      <c r="G91" s="167" t="s">
        <v>881</v>
      </c>
      <c r="H91" s="167" t="s">
        <v>844</v>
      </c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</row>
    <row r="92" spans="1:54" ht="11.25">
      <c r="A92" s="400">
        <v>81</v>
      </c>
      <c r="B92" s="401" t="s">
        <v>882</v>
      </c>
      <c r="C92" s="167" t="s">
        <v>883</v>
      </c>
      <c r="D92" s="172">
        <v>261.89</v>
      </c>
      <c r="E92" s="172"/>
      <c r="F92" s="167" t="s">
        <v>746</v>
      </c>
      <c r="G92" s="167" t="s">
        <v>884</v>
      </c>
      <c r="H92" s="167" t="s">
        <v>844</v>
      </c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</row>
    <row r="93" spans="1:54" ht="11.25">
      <c r="A93" s="400">
        <v>82</v>
      </c>
      <c r="B93" s="401" t="s">
        <v>885</v>
      </c>
      <c r="C93" s="167" t="s">
        <v>886</v>
      </c>
      <c r="D93" s="172">
        <v>203.2</v>
      </c>
      <c r="E93" s="172"/>
      <c r="F93" s="167" t="s">
        <v>746</v>
      </c>
      <c r="G93" s="167" t="s">
        <v>887</v>
      </c>
      <c r="H93" s="167" t="s">
        <v>844</v>
      </c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</row>
    <row r="94" spans="1:54" ht="11.25">
      <c r="A94" s="400">
        <v>83</v>
      </c>
      <c r="B94" s="401" t="s">
        <v>888</v>
      </c>
      <c r="C94" s="167" t="s">
        <v>889</v>
      </c>
      <c r="D94" s="172">
        <v>366.04</v>
      </c>
      <c r="E94" s="172"/>
      <c r="F94" s="167" t="s">
        <v>746</v>
      </c>
      <c r="G94" s="167" t="s">
        <v>890</v>
      </c>
      <c r="H94" s="167" t="s">
        <v>844</v>
      </c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54" ht="11.25">
      <c r="A95" s="400">
        <v>84</v>
      </c>
      <c r="B95" s="401" t="s">
        <v>891</v>
      </c>
      <c r="C95" s="167" t="s">
        <v>892</v>
      </c>
      <c r="D95" s="172">
        <v>10994.18</v>
      </c>
      <c r="E95" s="172"/>
      <c r="F95" s="167" t="s">
        <v>746</v>
      </c>
      <c r="G95" s="167" t="s">
        <v>893</v>
      </c>
      <c r="H95" s="167" t="s">
        <v>844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</row>
    <row r="96" spans="1:54" ht="11.25">
      <c r="A96" s="400">
        <v>85</v>
      </c>
      <c r="B96" s="401" t="s">
        <v>879</v>
      </c>
      <c r="C96" s="167" t="s">
        <v>894</v>
      </c>
      <c r="D96" s="172">
        <v>270.2</v>
      </c>
      <c r="E96" s="172"/>
      <c r="F96" s="167" t="s">
        <v>746</v>
      </c>
      <c r="G96" s="167" t="s">
        <v>895</v>
      </c>
      <c r="H96" s="167" t="s">
        <v>844</v>
      </c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</row>
    <row r="97" spans="1:54" ht="11.25">
      <c r="A97" s="400">
        <v>86</v>
      </c>
      <c r="B97" s="401" t="s">
        <v>896</v>
      </c>
      <c r="C97" s="167" t="s">
        <v>897</v>
      </c>
      <c r="D97" s="172">
        <v>263.39</v>
      </c>
      <c r="E97" s="172"/>
      <c r="F97" s="167" t="s">
        <v>746</v>
      </c>
      <c r="G97" s="167" t="s">
        <v>898</v>
      </c>
      <c r="H97" s="167" t="s">
        <v>844</v>
      </c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</row>
    <row r="98" spans="1:54" ht="11.25">
      <c r="A98" s="400">
        <v>87</v>
      </c>
      <c r="B98" s="401" t="s">
        <v>899</v>
      </c>
      <c r="C98" s="167" t="s">
        <v>900</v>
      </c>
      <c r="D98" s="172">
        <v>500</v>
      </c>
      <c r="E98" s="172"/>
      <c r="F98" s="167" t="s">
        <v>746</v>
      </c>
      <c r="G98" s="167" t="s">
        <v>901</v>
      </c>
      <c r="H98" s="167" t="s">
        <v>844</v>
      </c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</row>
    <row r="99" spans="1:54" ht="11.25">
      <c r="A99" s="400">
        <v>88</v>
      </c>
      <c r="B99" s="401" t="s">
        <v>902</v>
      </c>
      <c r="C99" s="167" t="s">
        <v>903</v>
      </c>
      <c r="D99" s="172">
        <v>500</v>
      </c>
      <c r="E99" s="172"/>
      <c r="F99" s="167" t="s">
        <v>746</v>
      </c>
      <c r="G99" s="167" t="s">
        <v>904</v>
      </c>
      <c r="H99" s="167" t="s">
        <v>844</v>
      </c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</row>
    <row r="100" spans="1:54" ht="11.25">
      <c r="A100" s="400">
        <v>89</v>
      </c>
      <c r="B100" s="401" t="s">
        <v>905</v>
      </c>
      <c r="C100" s="167" t="s">
        <v>906</v>
      </c>
      <c r="D100" s="172">
        <v>500</v>
      </c>
      <c r="E100" s="172"/>
      <c r="F100" s="167" t="s">
        <v>746</v>
      </c>
      <c r="G100" s="167" t="s">
        <v>907</v>
      </c>
      <c r="H100" s="167" t="s">
        <v>844</v>
      </c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</row>
    <row r="101" spans="1:54" ht="11.25">
      <c r="A101" s="400">
        <v>90</v>
      </c>
      <c r="B101" s="401" t="s">
        <v>908</v>
      </c>
      <c r="C101" s="167" t="s">
        <v>909</v>
      </c>
      <c r="D101" s="172">
        <v>500</v>
      </c>
      <c r="E101" s="172"/>
      <c r="F101" s="167" t="s">
        <v>746</v>
      </c>
      <c r="G101" s="167" t="s">
        <v>910</v>
      </c>
      <c r="H101" s="167" t="s">
        <v>844</v>
      </c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</row>
    <row r="102" spans="1:54" ht="11.25">
      <c r="A102" s="400">
        <v>91</v>
      </c>
      <c r="B102" s="401" t="s">
        <v>911</v>
      </c>
      <c r="C102" s="167" t="s">
        <v>912</v>
      </c>
      <c r="D102" s="172">
        <v>500</v>
      </c>
      <c r="E102" s="172"/>
      <c r="F102" s="167" t="s">
        <v>746</v>
      </c>
      <c r="G102" s="167" t="s">
        <v>913</v>
      </c>
      <c r="H102" s="167" t="s">
        <v>844</v>
      </c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</row>
    <row r="103" spans="1:54" ht="11.25">
      <c r="A103" s="400">
        <v>92</v>
      </c>
      <c r="B103" s="401" t="s">
        <v>914</v>
      </c>
      <c r="C103" s="167" t="s">
        <v>915</v>
      </c>
      <c r="D103" s="172">
        <v>500</v>
      </c>
      <c r="E103" s="172"/>
      <c r="F103" s="167" t="s">
        <v>746</v>
      </c>
      <c r="G103" s="167" t="s">
        <v>916</v>
      </c>
      <c r="H103" s="167" t="s">
        <v>844</v>
      </c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</row>
    <row r="104" spans="1:54" ht="11.25">
      <c r="A104" s="400">
        <v>93</v>
      </c>
      <c r="B104" s="401" t="s">
        <v>917</v>
      </c>
      <c r="C104" s="167" t="s">
        <v>918</v>
      </c>
      <c r="D104" s="172">
        <v>500</v>
      </c>
      <c r="E104" s="172"/>
      <c r="F104" s="167" t="s">
        <v>746</v>
      </c>
      <c r="G104" s="167" t="s">
        <v>919</v>
      </c>
      <c r="H104" s="167" t="s">
        <v>844</v>
      </c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</row>
    <row r="105" spans="1:54" ht="11.25">
      <c r="A105" s="400">
        <v>94</v>
      </c>
      <c r="B105" s="401" t="s">
        <v>920</v>
      </c>
      <c r="C105" s="167" t="s">
        <v>921</v>
      </c>
      <c r="D105" s="172">
        <v>500</v>
      </c>
      <c r="E105" s="172"/>
      <c r="F105" s="167" t="s">
        <v>746</v>
      </c>
      <c r="G105" s="167" t="s">
        <v>922</v>
      </c>
      <c r="H105" s="167" t="s">
        <v>844</v>
      </c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</row>
    <row r="106" spans="1:54" ht="11.25">
      <c r="A106" s="400">
        <v>95</v>
      </c>
      <c r="B106" s="401" t="s">
        <v>923</v>
      </c>
      <c r="C106" s="167" t="s">
        <v>924</v>
      </c>
      <c r="D106" s="172">
        <v>500</v>
      </c>
      <c r="E106" s="172"/>
      <c r="F106" s="167" t="s">
        <v>746</v>
      </c>
      <c r="G106" s="167" t="s">
        <v>925</v>
      </c>
      <c r="H106" s="167" t="s">
        <v>844</v>
      </c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</row>
    <row r="107" spans="1:54" ht="11.25">
      <c r="A107" s="400">
        <v>96</v>
      </c>
      <c r="B107" s="401" t="s">
        <v>926</v>
      </c>
      <c r="C107" s="167" t="s">
        <v>927</v>
      </c>
      <c r="D107" s="172">
        <v>500</v>
      </c>
      <c r="E107" s="172"/>
      <c r="F107" s="167" t="s">
        <v>746</v>
      </c>
      <c r="G107" s="167" t="s">
        <v>928</v>
      </c>
      <c r="H107" s="167" t="s">
        <v>844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</row>
    <row r="108" spans="1:54" ht="11.25">
      <c r="A108" s="400">
        <v>97</v>
      </c>
      <c r="B108" s="401" t="s">
        <v>929</v>
      </c>
      <c r="C108" s="167" t="s">
        <v>930</v>
      </c>
      <c r="D108" s="172">
        <v>1000</v>
      </c>
      <c r="E108" s="172"/>
      <c r="F108" s="167" t="s">
        <v>746</v>
      </c>
      <c r="G108" s="167" t="s">
        <v>931</v>
      </c>
      <c r="H108" s="167" t="s">
        <v>844</v>
      </c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</row>
    <row r="109" spans="1:54" ht="11.25">
      <c r="A109" s="400">
        <v>98</v>
      </c>
      <c r="B109" s="401" t="s">
        <v>932</v>
      </c>
      <c r="C109" s="167" t="s">
        <v>933</v>
      </c>
      <c r="D109" s="172">
        <v>1000</v>
      </c>
      <c r="E109" s="172"/>
      <c r="F109" s="167" t="s">
        <v>746</v>
      </c>
      <c r="G109" s="167" t="s">
        <v>934</v>
      </c>
      <c r="H109" s="167" t="s">
        <v>844</v>
      </c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</row>
    <row r="110" spans="1:54" ht="11.25">
      <c r="A110" s="400">
        <v>99</v>
      </c>
      <c r="B110" s="401" t="s">
        <v>935</v>
      </c>
      <c r="C110" s="167" t="s">
        <v>936</v>
      </c>
      <c r="D110" s="172">
        <v>1000</v>
      </c>
      <c r="E110" s="172"/>
      <c r="F110" s="167" t="s">
        <v>746</v>
      </c>
      <c r="G110" s="167" t="s">
        <v>937</v>
      </c>
      <c r="H110" s="167" t="s">
        <v>844</v>
      </c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</row>
    <row r="111" spans="1:54" ht="11.25">
      <c r="A111" s="400">
        <v>100</v>
      </c>
      <c r="B111" s="401" t="s">
        <v>938</v>
      </c>
      <c r="C111" s="167" t="s">
        <v>939</v>
      </c>
      <c r="D111" s="172">
        <v>1000</v>
      </c>
      <c r="E111" s="172"/>
      <c r="F111" s="167" t="s">
        <v>746</v>
      </c>
      <c r="G111" s="167" t="s">
        <v>940</v>
      </c>
      <c r="H111" s="167" t="s">
        <v>844</v>
      </c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</row>
    <row r="112" spans="1:54" ht="11.25">
      <c r="A112" s="400">
        <v>101</v>
      </c>
      <c r="B112" s="401" t="s">
        <v>941</v>
      </c>
      <c r="C112" s="167" t="s">
        <v>942</v>
      </c>
      <c r="D112" s="172">
        <v>1000</v>
      </c>
      <c r="E112" s="172"/>
      <c r="F112" s="167" t="s">
        <v>746</v>
      </c>
      <c r="G112" s="167" t="s">
        <v>943</v>
      </c>
      <c r="H112" s="167" t="s">
        <v>844</v>
      </c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</row>
    <row r="113" spans="1:54" ht="11.25">
      <c r="A113" s="400">
        <v>102</v>
      </c>
      <c r="B113" s="401" t="s">
        <v>944</v>
      </c>
      <c r="C113" s="167" t="s">
        <v>945</v>
      </c>
      <c r="D113" s="172">
        <v>1000</v>
      </c>
      <c r="E113" s="172"/>
      <c r="F113" s="167" t="s">
        <v>746</v>
      </c>
      <c r="G113" s="167" t="s">
        <v>946</v>
      </c>
      <c r="H113" s="167" t="s">
        <v>844</v>
      </c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</row>
    <row r="114" spans="1:54" ht="11.25">
      <c r="A114" s="400">
        <v>103</v>
      </c>
      <c r="B114" s="401" t="s">
        <v>947</v>
      </c>
      <c r="C114" s="167" t="s">
        <v>948</v>
      </c>
      <c r="D114" s="172">
        <v>1000</v>
      </c>
      <c r="E114" s="172"/>
      <c r="F114" s="167" t="s">
        <v>746</v>
      </c>
      <c r="G114" s="167" t="s">
        <v>949</v>
      </c>
      <c r="H114" s="167" t="s">
        <v>844</v>
      </c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</row>
    <row r="115" spans="1:54" ht="11.25">
      <c r="A115" s="400">
        <v>104</v>
      </c>
      <c r="B115" s="401" t="s">
        <v>950</v>
      </c>
      <c r="C115" s="167" t="s">
        <v>951</v>
      </c>
      <c r="D115" s="172">
        <v>1000</v>
      </c>
      <c r="E115" s="172"/>
      <c r="F115" s="167" t="s">
        <v>746</v>
      </c>
      <c r="G115" s="167" t="s">
        <v>952</v>
      </c>
      <c r="H115" s="167" t="s">
        <v>844</v>
      </c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</row>
    <row r="116" spans="1:54" ht="11.25">
      <c r="A116" s="400">
        <v>105</v>
      </c>
      <c r="B116" s="401" t="s">
        <v>953</v>
      </c>
      <c r="C116" s="167" t="s">
        <v>954</v>
      </c>
      <c r="D116" s="172">
        <v>1000</v>
      </c>
      <c r="E116" s="172"/>
      <c r="F116" s="167" t="s">
        <v>746</v>
      </c>
      <c r="G116" s="167" t="s">
        <v>955</v>
      </c>
      <c r="H116" s="167" t="s">
        <v>844</v>
      </c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</row>
    <row r="117" spans="1:54" ht="11.25">
      <c r="A117" s="400">
        <v>106</v>
      </c>
      <c r="B117" s="401" t="s">
        <v>956</v>
      </c>
      <c r="C117" s="167" t="s">
        <v>957</v>
      </c>
      <c r="D117" s="172">
        <v>1000</v>
      </c>
      <c r="E117" s="172"/>
      <c r="F117" s="167" t="s">
        <v>746</v>
      </c>
      <c r="G117" s="167" t="s">
        <v>958</v>
      </c>
      <c r="H117" s="167" t="s">
        <v>844</v>
      </c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</row>
    <row r="118" spans="1:54" ht="11.25">
      <c r="A118" s="400">
        <v>107</v>
      </c>
      <c r="B118" s="401" t="s">
        <v>959</v>
      </c>
      <c r="C118" s="167" t="s">
        <v>960</v>
      </c>
      <c r="D118" s="172">
        <v>1000</v>
      </c>
      <c r="E118" s="172"/>
      <c r="F118" s="167" t="s">
        <v>746</v>
      </c>
      <c r="G118" s="167" t="s">
        <v>961</v>
      </c>
      <c r="H118" s="167" t="s">
        <v>844</v>
      </c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</row>
    <row r="119" spans="1:54" ht="11.25">
      <c r="A119" s="400">
        <v>108</v>
      </c>
      <c r="B119" s="401" t="s">
        <v>962</v>
      </c>
      <c r="C119" s="167" t="s">
        <v>963</v>
      </c>
      <c r="D119" s="172">
        <v>1000</v>
      </c>
      <c r="E119" s="172"/>
      <c r="F119" s="167" t="s">
        <v>746</v>
      </c>
      <c r="G119" s="167" t="s">
        <v>964</v>
      </c>
      <c r="H119" s="167" t="s">
        <v>844</v>
      </c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</row>
    <row r="120" spans="1:54" ht="11.25">
      <c r="A120" s="400">
        <v>109</v>
      </c>
      <c r="B120" s="401" t="s">
        <v>965</v>
      </c>
      <c r="C120" s="167" t="s">
        <v>966</v>
      </c>
      <c r="D120" s="172">
        <v>1000</v>
      </c>
      <c r="E120" s="172"/>
      <c r="F120" s="167" t="s">
        <v>746</v>
      </c>
      <c r="G120" s="167" t="s">
        <v>967</v>
      </c>
      <c r="H120" s="167" t="s">
        <v>844</v>
      </c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</row>
    <row r="121" spans="1:54" ht="11.25">
      <c r="A121" s="400">
        <v>110</v>
      </c>
      <c r="B121" s="401" t="s">
        <v>968</v>
      </c>
      <c r="C121" s="167" t="s">
        <v>969</v>
      </c>
      <c r="D121" s="172">
        <v>1000</v>
      </c>
      <c r="E121" s="172"/>
      <c r="F121" s="167" t="s">
        <v>746</v>
      </c>
      <c r="G121" s="167" t="s">
        <v>970</v>
      </c>
      <c r="H121" s="167" t="s">
        <v>844</v>
      </c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</row>
    <row r="122" spans="1:54" ht="11.25">
      <c r="A122" s="400">
        <v>111</v>
      </c>
      <c r="B122" s="401" t="s">
        <v>971</v>
      </c>
      <c r="C122" s="167" t="s">
        <v>972</v>
      </c>
      <c r="D122" s="172">
        <v>1000</v>
      </c>
      <c r="E122" s="172"/>
      <c r="F122" s="167" t="s">
        <v>746</v>
      </c>
      <c r="G122" s="167" t="s">
        <v>973</v>
      </c>
      <c r="H122" s="167" t="s">
        <v>844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</row>
    <row r="123" spans="1:54" ht="11.25">
      <c r="A123" s="400">
        <v>112</v>
      </c>
      <c r="B123" s="401" t="s">
        <v>974</v>
      </c>
      <c r="C123" s="167" t="s">
        <v>975</v>
      </c>
      <c r="D123" s="172">
        <v>1000</v>
      </c>
      <c r="E123" s="172"/>
      <c r="F123" s="167" t="s">
        <v>746</v>
      </c>
      <c r="G123" s="167" t="s">
        <v>976</v>
      </c>
      <c r="H123" s="167" t="s">
        <v>844</v>
      </c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</row>
    <row r="124" spans="1:54" ht="11.25">
      <c r="A124" s="400">
        <v>113</v>
      </c>
      <c r="B124" s="401" t="s">
        <v>977</v>
      </c>
      <c r="C124" s="167" t="s">
        <v>978</v>
      </c>
      <c r="D124" s="172">
        <v>1000</v>
      </c>
      <c r="E124" s="172"/>
      <c r="F124" s="167" t="s">
        <v>746</v>
      </c>
      <c r="G124" s="167" t="s">
        <v>979</v>
      </c>
      <c r="H124" s="167" t="s">
        <v>844</v>
      </c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</row>
    <row r="125" spans="1:54" ht="11.25">
      <c r="A125" s="400">
        <v>114</v>
      </c>
      <c r="B125" s="401" t="s">
        <v>980</v>
      </c>
      <c r="C125" s="167" t="s">
        <v>981</v>
      </c>
      <c r="D125" s="172">
        <v>1000</v>
      </c>
      <c r="E125" s="172"/>
      <c r="F125" s="167" t="s">
        <v>746</v>
      </c>
      <c r="G125" s="167" t="s">
        <v>982</v>
      </c>
      <c r="H125" s="167" t="s">
        <v>844</v>
      </c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</row>
    <row r="126" spans="1:54" ht="11.25">
      <c r="A126" s="400">
        <v>115</v>
      </c>
      <c r="B126" s="401" t="s">
        <v>983</v>
      </c>
      <c r="C126" s="167" t="s">
        <v>984</v>
      </c>
      <c r="D126" s="172">
        <v>1000</v>
      </c>
      <c r="E126" s="172"/>
      <c r="F126" s="167" t="s">
        <v>746</v>
      </c>
      <c r="G126" s="167" t="s">
        <v>985</v>
      </c>
      <c r="H126" s="167" t="s">
        <v>844</v>
      </c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</row>
    <row r="127" spans="1:54" ht="11.25">
      <c r="A127" s="400">
        <v>116</v>
      </c>
      <c r="B127" s="401" t="s">
        <v>986</v>
      </c>
      <c r="C127" s="167" t="s">
        <v>987</v>
      </c>
      <c r="D127" s="172">
        <v>1000</v>
      </c>
      <c r="E127" s="172"/>
      <c r="F127" s="167" t="s">
        <v>746</v>
      </c>
      <c r="G127" s="167" t="s">
        <v>988</v>
      </c>
      <c r="H127" s="167" t="s">
        <v>844</v>
      </c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</row>
    <row r="128" spans="1:54" ht="11.25">
      <c r="A128" s="400">
        <v>117</v>
      </c>
      <c r="B128" s="401" t="s">
        <v>989</v>
      </c>
      <c r="C128" s="167" t="s">
        <v>990</v>
      </c>
      <c r="D128" s="172">
        <v>1000</v>
      </c>
      <c r="E128" s="172"/>
      <c r="F128" s="167" t="s">
        <v>746</v>
      </c>
      <c r="G128" s="167" t="s">
        <v>991</v>
      </c>
      <c r="H128" s="167" t="s">
        <v>844</v>
      </c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</row>
    <row r="129" spans="1:54" ht="11.25">
      <c r="A129" s="400">
        <v>118</v>
      </c>
      <c r="B129" s="401" t="s">
        <v>992</v>
      </c>
      <c r="C129" s="167" t="s">
        <v>993</v>
      </c>
      <c r="D129" s="172">
        <v>1000</v>
      </c>
      <c r="E129" s="172"/>
      <c r="F129" s="167" t="s">
        <v>746</v>
      </c>
      <c r="G129" s="167" t="s">
        <v>994</v>
      </c>
      <c r="H129" s="167" t="s">
        <v>844</v>
      </c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</row>
    <row r="130" spans="1:54" ht="11.25">
      <c r="A130" s="400">
        <v>119</v>
      </c>
      <c r="B130" s="401" t="s">
        <v>995</v>
      </c>
      <c r="C130" s="167" t="s">
        <v>996</v>
      </c>
      <c r="D130" s="172">
        <v>1000</v>
      </c>
      <c r="E130" s="172"/>
      <c r="F130" s="167" t="s">
        <v>746</v>
      </c>
      <c r="G130" s="167" t="s">
        <v>997</v>
      </c>
      <c r="H130" s="167" t="s">
        <v>844</v>
      </c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</row>
    <row r="131" spans="1:54" ht="11.25">
      <c r="A131" s="400">
        <v>120</v>
      </c>
      <c r="B131" s="401" t="s">
        <v>998</v>
      </c>
      <c r="C131" s="167" t="s">
        <v>999</v>
      </c>
      <c r="D131" s="172">
        <v>1000</v>
      </c>
      <c r="E131" s="172"/>
      <c r="F131" s="167" t="s">
        <v>746</v>
      </c>
      <c r="G131" s="167" t="s">
        <v>1000</v>
      </c>
      <c r="H131" s="167" t="s">
        <v>844</v>
      </c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</row>
    <row r="132" spans="1:54" ht="11.25">
      <c r="A132" s="400">
        <v>121</v>
      </c>
      <c r="B132" s="401" t="s">
        <v>1001</v>
      </c>
      <c r="C132" s="167" t="s">
        <v>1002</v>
      </c>
      <c r="D132" s="172">
        <v>1000</v>
      </c>
      <c r="E132" s="172"/>
      <c r="F132" s="167" t="s">
        <v>746</v>
      </c>
      <c r="G132" s="167" t="s">
        <v>1003</v>
      </c>
      <c r="H132" s="167" t="s">
        <v>844</v>
      </c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</row>
    <row r="133" spans="1:54" ht="11.25">
      <c r="A133" s="400">
        <v>122</v>
      </c>
      <c r="B133" s="401" t="s">
        <v>1004</v>
      </c>
      <c r="C133" s="167" t="s">
        <v>1005</v>
      </c>
      <c r="D133" s="172">
        <v>1000</v>
      </c>
      <c r="E133" s="172"/>
      <c r="F133" s="167" t="s">
        <v>746</v>
      </c>
      <c r="G133" s="167" t="s">
        <v>1006</v>
      </c>
      <c r="H133" s="167" t="s">
        <v>844</v>
      </c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</row>
    <row r="134" spans="1:54" ht="11.25">
      <c r="A134" s="400">
        <v>123</v>
      </c>
      <c r="B134" s="401" t="s">
        <v>1007</v>
      </c>
      <c r="C134" s="167" t="s">
        <v>1008</v>
      </c>
      <c r="D134" s="172">
        <v>1000</v>
      </c>
      <c r="E134" s="172"/>
      <c r="F134" s="167" t="s">
        <v>746</v>
      </c>
      <c r="G134" s="167" t="s">
        <v>1009</v>
      </c>
      <c r="H134" s="167" t="s">
        <v>844</v>
      </c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</row>
    <row r="135" spans="1:54" ht="11.25">
      <c r="A135" s="400">
        <v>124</v>
      </c>
      <c r="B135" s="401" t="s">
        <v>1010</v>
      </c>
      <c r="C135" s="167" t="s">
        <v>1011</v>
      </c>
      <c r="D135" s="172">
        <v>1000</v>
      </c>
      <c r="E135" s="172"/>
      <c r="F135" s="167" t="s">
        <v>746</v>
      </c>
      <c r="G135" s="167" t="s">
        <v>1012</v>
      </c>
      <c r="H135" s="167" t="s">
        <v>844</v>
      </c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</row>
    <row r="136" spans="1:54" ht="11.25">
      <c r="A136" s="400">
        <v>125</v>
      </c>
      <c r="B136" s="401" t="s">
        <v>1013</v>
      </c>
      <c r="C136" s="167" t="s">
        <v>1014</v>
      </c>
      <c r="D136" s="172">
        <v>1000</v>
      </c>
      <c r="E136" s="172"/>
      <c r="F136" s="167" t="s">
        <v>746</v>
      </c>
      <c r="G136" s="167" t="s">
        <v>1015</v>
      </c>
      <c r="H136" s="167" t="s">
        <v>844</v>
      </c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</row>
    <row r="137" spans="1:54" ht="11.25">
      <c r="A137" s="400">
        <v>126</v>
      </c>
      <c r="B137" s="401" t="s">
        <v>1016</v>
      </c>
      <c r="C137" s="167" t="s">
        <v>1017</v>
      </c>
      <c r="D137" s="172">
        <v>1000</v>
      </c>
      <c r="E137" s="172"/>
      <c r="F137" s="167" t="s">
        <v>746</v>
      </c>
      <c r="G137" s="167" t="s">
        <v>1018</v>
      </c>
      <c r="H137" s="167" t="s">
        <v>844</v>
      </c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</row>
    <row r="138" spans="1:54" ht="11.25">
      <c r="A138" s="400">
        <v>127</v>
      </c>
      <c r="B138" s="401" t="s">
        <v>1019</v>
      </c>
      <c r="C138" s="167" t="s">
        <v>1020</v>
      </c>
      <c r="D138" s="172">
        <v>1000</v>
      </c>
      <c r="E138" s="172"/>
      <c r="F138" s="167" t="s">
        <v>746</v>
      </c>
      <c r="G138" s="167" t="s">
        <v>1021</v>
      </c>
      <c r="H138" s="167" t="s">
        <v>844</v>
      </c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</row>
    <row r="139" spans="1:54" ht="11.25">
      <c r="A139" s="400">
        <v>128</v>
      </c>
      <c r="B139" s="401" t="s">
        <v>1022</v>
      </c>
      <c r="C139" s="167" t="s">
        <v>1023</v>
      </c>
      <c r="D139" s="172">
        <v>1000</v>
      </c>
      <c r="E139" s="172"/>
      <c r="F139" s="167" t="s">
        <v>746</v>
      </c>
      <c r="G139" s="167" t="s">
        <v>1024</v>
      </c>
      <c r="H139" s="167" t="s">
        <v>844</v>
      </c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</row>
    <row r="140" spans="1:54" ht="11.25">
      <c r="A140" s="400">
        <v>129</v>
      </c>
      <c r="B140" s="401" t="s">
        <v>1025</v>
      </c>
      <c r="C140" s="167" t="s">
        <v>1026</v>
      </c>
      <c r="D140" s="172">
        <v>1000</v>
      </c>
      <c r="E140" s="172"/>
      <c r="F140" s="167" t="s">
        <v>746</v>
      </c>
      <c r="G140" s="167" t="s">
        <v>1027</v>
      </c>
      <c r="H140" s="167" t="s">
        <v>844</v>
      </c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</row>
    <row r="141" spans="1:54" ht="11.25">
      <c r="A141" s="400">
        <v>130</v>
      </c>
      <c r="B141" s="401" t="s">
        <v>1028</v>
      </c>
      <c r="C141" s="167" t="s">
        <v>1029</v>
      </c>
      <c r="D141" s="172">
        <v>1000</v>
      </c>
      <c r="E141" s="172"/>
      <c r="F141" s="167" t="s">
        <v>746</v>
      </c>
      <c r="G141" s="167" t="s">
        <v>1030</v>
      </c>
      <c r="H141" s="167" t="s">
        <v>844</v>
      </c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</row>
    <row r="142" spans="1:54" ht="11.25">
      <c r="A142" s="400">
        <v>131</v>
      </c>
      <c r="B142" s="401" t="s">
        <v>1031</v>
      </c>
      <c r="C142" s="167" t="s">
        <v>1032</v>
      </c>
      <c r="D142" s="172">
        <v>2000</v>
      </c>
      <c r="E142" s="172"/>
      <c r="F142" s="167" t="s">
        <v>746</v>
      </c>
      <c r="G142" s="167" t="s">
        <v>1033</v>
      </c>
      <c r="H142" s="167" t="s">
        <v>844</v>
      </c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</row>
    <row r="143" spans="1:54" ht="11.25">
      <c r="A143" s="400">
        <v>132</v>
      </c>
      <c r="B143" s="401" t="s">
        <v>1034</v>
      </c>
      <c r="C143" s="167" t="s">
        <v>1035</v>
      </c>
      <c r="D143" s="172">
        <v>2000</v>
      </c>
      <c r="E143" s="172"/>
      <c r="F143" s="167" t="s">
        <v>746</v>
      </c>
      <c r="G143" s="167" t="s">
        <v>1036</v>
      </c>
      <c r="H143" s="167" t="s">
        <v>844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</row>
    <row r="144" spans="1:54" ht="11.25">
      <c r="A144" s="400">
        <v>133</v>
      </c>
      <c r="B144" s="401" t="s">
        <v>1037</v>
      </c>
      <c r="C144" s="167" t="s">
        <v>1038</v>
      </c>
      <c r="D144" s="172">
        <v>1100</v>
      </c>
      <c r="E144" s="172"/>
      <c r="F144" s="167" t="s">
        <v>746</v>
      </c>
      <c r="G144" s="167" t="s">
        <v>1039</v>
      </c>
      <c r="H144" s="167" t="s">
        <v>844</v>
      </c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</row>
    <row r="145" spans="1:54" ht="11.25">
      <c r="A145" s="400">
        <v>134</v>
      </c>
      <c r="B145" s="401" t="s">
        <v>1040</v>
      </c>
      <c r="C145" s="167" t="s">
        <v>1041</v>
      </c>
      <c r="D145" s="172">
        <v>2000</v>
      </c>
      <c r="E145" s="172"/>
      <c r="F145" s="167" t="s">
        <v>746</v>
      </c>
      <c r="G145" s="167" t="s">
        <v>1042</v>
      </c>
      <c r="H145" s="167" t="s">
        <v>844</v>
      </c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</row>
    <row r="146" spans="1:54" ht="11.25">
      <c r="A146" s="400">
        <v>135</v>
      </c>
      <c r="B146" s="401" t="s">
        <v>1043</v>
      </c>
      <c r="C146" s="167" t="s">
        <v>1044</v>
      </c>
      <c r="D146" s="172">
        <v>2100</v>
      </c>
      <c r="E146" s="172"/>
      <c r="F146" s="167" t="s">
        <v>746</v>
      </c>
      <c r="G146" s="167" t="s">
        <v>1045</v>
      </c>
      <c r="H146" s="167" t="s">
        <v>844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</row>
    <row r="147" spans="1:54" ht="11.25">
      <c r="A147" s="400">
        <v>136</v>
      </c>
      <c r="B147" s="401" t="s">
        <v>1046</v>
      </c>
      <c r="C147" s="167" t="s">
        <v>1047</v>
      </c>
      <c r="D147" s="172">
        <v>2300</v>
      </c>
      <c r="E147" s="172"/>
      <c r="F147" s="167" t="s">
        <v>746</v>
      </c>
      <c r="G147" s="167" t="s">
        <v>1048</v>
      </c>
      <c r="H147" s="167" t="s">
        <v>844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</row>
    <row r="148" spans="1:54" ht="11.25">
      <c r="A148" s="400">
        <v>137</v>
      </c>
      <c r="B148" s="401" t="s">
        <v>1049</v>
      </c>
      <c r="C148" s="167" t="s">
        <v>1050</v>
      </c>
      <c r="D148" s="172">
        <v>1300</v>
      </c>
      <c r="E148" s="172"/>
      <c r="F148" s="167" t="s">
        <v>746</v>
      </c>
      <c r="G148" s="167" t="s">
        <v>1051</v>
      </c>
      <c r="H148" s="167" t="s">
        <v>844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</row>
    <row r="149" spans="1:54" ht="11.25">
      <c r="A149" s="400">
        <v>138</v>
      </c>
      <c r="B149" s="401" t="s">
        <v>1052</v>
      </c>
      <c r="C149" s="167" t="s">
        <v>156</v>
      </c>
      <c r="D149" s="172">
        <v>2000</v>
      </c>
      <c r="E149" s="172">
        <v>1000</v>
      </c>
      <c r="F149" s="167" t="s">
        <v>1053</v>
      </c>
      <c r="G149" s="167" t="s">
        <v>1054</v>
      </c>
      <c r="H149" s="167" t="s">
        <v>844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</row>
    <row r="150" spans="1:54" ht="11.25">
      <c r="A150" s="400">
        <v>139</v>
      </c>
      <c r="B150" s="401" t="s">
        <v>1055</v>
      </c>
      <c r="C150" s="167" t="s">
        <v>187</v>
      </c>
      <c r="D150" s="172">
        <v>1000</v>
      </c>
      <c r="E150" s="172">
        <v>1000</v>
      </c>
      <c r="F150" s="167" t="s">
        <v>1056</v>
      </c>
      <c r="G150" s="167" t="s">
        <v>1057</v>
      </c>
      <c r="H150" s="167" t="s">
        <v>844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</row>
    <row r="151" spans="1:54" ht="11.25">
      <c r="A151" s="400">
        <v>140</v>
      </c>
      <c r="B151" s="401" t="s">
        <v>1058</v>
      </c>
      <c r="C151" s="167" t="s">
        <v>1059</v>
      </c>
      <c r="D151" s="172">
        <v>100</v>
      </c>
      <c r="E151" s="172">
        <v>100</v>
      </c>
      <c r="F151" s="167" t="s">
        <v>1056</v>
      </c>
      <c r="G151" s="167" t="s">
        <v>1060</v>
      </c>
      <c r="H151" s="167" t="s">
        <v>844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</row>
    <row r="152" spans="1:54" ht="11.25">
      <c r="A152" s="400">
        <v>141</v>
      </c>
      <c r="B152" s="401" t="s">
        <v>1061</v>
      </c>
      <c r="C152" s="167" t="s">
        <v>1062</v>
      </c>
      <c r="D152" s="172">
        <v>233.81</v>
      </c>
      <c r="E152" s="172"/>
      <c r="F152" s="167" t="s">
        <v>798</v>
      </c>
      <c r="G152" s="167" t="s">
        <v>1063</v>
      </c>
      <c r="H152" s="167" t="s">
        <v>844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</row>
    <row r="153" spans="1:54" ht="11.25">
      <c r="A153" s="400">
        <v>142</v>
      </c>
      <c r="B153" s="401" t="s">
        <v>1064</v>
      </c>
      <c r="C153" s="167" t="s">
        <v>1065</v>
      </c>
      <c r="D153" s="172">
        <v>1000</v>
      </c>
      <c r="E153" s="172"/>
      <c r="F153" s="167" t="s">
        <v>798</v>
      </c>
      <c r="G153" s="167" t="s">
        <v>1066</v>
      </c>
      <c r="H153" s="167" t="s">
        <v>844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</row>
    <row r="154" spans="1:54" ht="11.25">
      <c r="A154" s="400">
        <v>143</v>
      </c>
      <c r="B154" s="401" t="s">
        <v>1067</v>
      </c>
      <c r="C154" s="167" t="s">
        <v>1068</v>
      </c>
      <c r="D154" s="172">
        <v>1000</v>
      </c>
      <c r="E154" s="172"/>
      <c r="F154" s="167" t="s">
        <v>798</v>
      </c>
      <c r="G154" s="167" t="s">
        <v>1069</v>
      </c>
      <c r="H154" s="167" t="s">
        <v>844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</row>
    <row r="155" spans="1:54" ht="11.25">
      <c r="A155" s="400">
        <v>144</v>
      </c>
      <c r="B155" s="401" t="s">
        <v>1070</v>
      </c>
      <c r="C155" s="167" t="s">
        <v>1071</v>
      </c>
      <c r="D155" s="172">
        <v>1000</v>
      </c>
      <c r="E155" s="172"/>
      <c r="F155" s="167" t="s">
        <v>798</v>
      </c>
      <c r="G155" s="167" t="s">
        <v>1072</v>
      </c>
      <c r="H155" s="167" t="s">
        <v>844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</row>
    <row r="156" spans="1:54" ht="11.25">
      <c r="A156" s="400">
        <v>145</v>
      </c>
      <c r="B156" s="401" t="s">
        <v>1073</v>
      </c>
      <c r="C156" s="167" t="s">
        <v>1074</v>
      </c>
      <c r="D156" s="172">
        <v>1000</v>
      </c>
      <c r="E156" s="172"/>
      <c r="F156" s="167" t="s">
        <v>798</v>
      </c>
      <c r="G156" s="167" t="s">
        <v>1075</v>
      </c>
      <c r="H156" s="167" t="s">
        <v>844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</row>
    <row r="157" spans="1:54" ht="11.25">
      <c r="A157" s="400">
        <v>146</v>
      </c>
      <c r="B157" s="401" t="s">
        <v>1076</v>
      </c>
      <c r="C157" s="167" t="s">
        <v>1077</v>
      </c>
      <c r="D157" s="172">
        <v>1000</v>
      </c>
      <c r="E157" s="172"/>
      <c r="F157" s="167" t="s">
        <v>798</v>
      </c>
      <c r="G157" s="167" t="s">
        <v>1078</v>
      </c>
      <c r="H157" s="167" t="s">
        <v>844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</row>
    <row r="158" spans="1:54" ht="11.25">
      <c r="A158" s="400">
        <v>147</v>
      </c>
      <c r="B158" s="401" t="s">
        <v>1079</v>
      </c>
      <c r="C158" s="167" t="s">
        <v>1080</v>
      </c>
      <c r="D158" s="172">
        <v>1000</v>
      </c>
      <c r="E158" s="172"/>
      <c r="F158" s="167" t="s">
        <v>798</v>
      </c>
      <c r="G158" s="167" t="s">
        <v>1081</v>
      </c>
      <c r="H158" s="167" t="s">
        <v>844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</row>
    <row r="159" spans="1:54" ht="11.25">
      <c r="A159" s="400">
        <v>148</v>
      </c>
      <c r="B159" s="401" t="s">
        <v>1082</v>
      </c>
      <c r="C159" s="167" t="s">
        <v>1083</v>
      </c>
      <c r="D159" s="172">
        <v>1000</v>
      </c>
      <c r="E159" s="172"/>
      <c r="F159" s="167" t="s">
        <v>798</v>
      </c>
      <c r="G159" s="167" t="s">
        <v>1084</v>
      </c>
      <c r="H159" s="167" t="s">
        <v>844</v>
      </c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</row>
    <row r="160" spans="1:54" ht="11.25">
      <c r="A160" s="400">
        <v>149</v>
      </c>
      <c r="B160" s="401" t="s">
        <v>1085</v>
      </c>
      <c r="C160" s="167" t="s">
        <v>1086</v>
      </c>
      <c r="D160" s="172">
        <v>1000</v>
      </c>
      <c r="E160" s="172"/>
      <c r="F160" s="167" t="s">
        <v>798</v>
      </c>
      <c r="G160" s="167" t="s">
        <v>1087</v>
      </c>
      <c r="H160" s="167" t="s">
        <v>844</v>
      </c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</row>
    <row r="161" spans="1:54" ht="11.25">
      <c r="A161" s="400">
        <v>150</v>
      </c>
      <c r="B161" s="401" t="s">
        <v>1088</v>
      </c>
      <c r="C161" s="167" t="s">
        <v>1089</v>
      </c>
      <c r="D161" s="172">
        <v>1000</v>
      </c>
      <c r="E161" s="172"/>
      <c r="F161" s="167" t="s">
        <v>798</v>
      </c>
      <c r="G161" s="167" t="s">
        <v>1090</v>
      </c>
      <c r="H161" s="167" t="s">
        <v>844</v>
      </c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</row>
    <row r="162" spans="1:54" ht="12">
      <c r="A162" s="710" t="s">
        <v>1091</v>
      </c>
      <c r="B162" s="711"/>
      <c r="C162" s="711"/>
      <c r="D162" s="711"/>
      <c r="E162" s="711"/>
      <c r="F162" s="711"/>
      <c r="G162" s="711"/>
      <c r="H162" s="712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</row>
    <row r="163" spans="1:54" ht="36">
      <c r="A163" s="403" t="s">
        <v>12</v>
      </c>
      <c r="B163" s="404" t="s">
        <v>13</v>
      </c>
      <c r="C163" s="405" t="s">
        <v>2</v>
      </c>
      <c r="D163" s="405" t="s">
        <v>684</v>
      </c>
      <c r="E163" s="406" t="s">
        <v>10</v>
      </c>
      <c r="F163" s="406" t="s">
        <v>14</v>
      </c>
      <c r="G163" s="403" t="s">
        <v>685</v>
      </c>
      <c r="H163" s="407" t="s">
        <v>686</v>
      </c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</row>
    <row r="164" spans="1:54" ht="11.25">
      <c r="A164" s="400">
        <v>151</v>
      </c>
      <c r="B164" s="401" t="s">
        <v>1092</v>
      </c>
      <c r="C164" s="167" t="s">
        <v>1093</v>
      </c>
      <c r="D164" s="172">
        <v>1000</v>
      </c>
      <c r="E164" s="172"/>
      <c r="F164" s="167" t="s">
        <v>15</v>
      </c>
      <c r="G164" s="167" t="s">
        <v>1094</v>
      </c>
      <c r="H164" s="167" t="s">
        <v>690</v>
      </c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</row>
    <row r="165" spans="1:54" ht="11.25">
      <c r="A165" s="400">
        <v>152</v>
      </c>
      <c r="B165" s="401" t="s">
        <v>1095</v>
      </c>
      <c r="C165" s="167" t="s">
        <v>406</v>
      </c>
      <c r="D165" s="172">
        <v>14102.95</v>
      </c>
      <c r="E165" s="172"/>
      <c r="F165" s="167" t="s">
        <v>15</v>
      </c>
      <c r="G165" s="167" t="s">
        <v>1096</v>
      </c>
      <c r="H165" s="167" t="s">
        <v>690</v>
      </c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</row>
    <row r="166" spans="1:54" ht="11.25">
      <c r="A166" s="400">
        <v>153</v>
      </c>
      <c r="B166" s="401" t="s">
        <v>1097</v>
      </c>
      <c r="C166" s="167" t="s">
        <v>1098</v>
      </c>
      <c r="D166" s="172">
        <v>238475.04</v>
      </c>
      <c r="E166" s="172"/>
      <c r="F166" s="167" t="s">
        <v>15</v>
      </c>
      <c r="G166" s="167" t="s">
        <v>1099</v>
      </c>
      <c r="H166" s="167" t="s">
        <v>690</v>
      </c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</row>
    <row r="167" spans="1:54" ht="11.25">
      <c r="A167" s="400">
        <v>154</v>
      </c>
      <c r="B167" s="401" t="s">
        <v>1100</v>
      </c>
      <c r="C167" s="167" t="s">
        <v>384</v>
      </c>
      <c r="D167" s="172">
        <v>20707.76</v>
      </c>
      <c r="E167" s="172"/>
      <c r="F167" s="167" t="s">
        <v>15</v>
      </c>
      <c r="G167" s="167" t="s">
        <v>1101</v>
      </c>
      <c r="H167" s="167" t="s">
        <v>690</v>
      </c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</row>
    <row r="168" spans="1:54" ht="11.25">
      <c r="A168" s="400">
        <v>155</v>
      </c>
      <c r="B168" s="401" t="s">
        <v>1102</v>
      </c>
      <c r="C168" s="167" t="s">
        <v>376</v>
      </c>
      <c r="D168" s="172">
        <v>3772083.14</v>
      </c>
      <c r="E168" s="172"/>
      <c r="F168" s="167" t="s">
        <v>15</v>
      </c>
      <c r="G168" s="167" t="s">
        <v>1103</v>
      </c>
      <c r="H168" s="167" t="s">
        <v>690</v>
      </c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</row>
    <row r="169" spans="1:54" ht="11.25">
      <c r="A169" s="400">
        <v>156</v>
      </c>
      <c r="B169" s="401" t="s">
        <v>1104</v>
      </c>
      <c r="C169" s="167" t="s">
        <v>1105</v>
      </c>
      <c r="D169" s="172">
        <v>500</v>
      </c>
      <c r="E169" s="172"/>
      <c r="F169" s="167" t="s">
        <v>15</v>
      </c>
      <c r="G169" s="167" t="s">
        <v>1106</v>
      </c>
      <c r="H169" s="167" t="s">
        <v>690</v>
      </c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</row>
    <row r="170" spans="1:54" ht="11.25">
      <c r="A170" s="400">
        <v>157</v>
      </c>
      <c r="B170" s="401" t="s">
        <v>1107</v>
      </c>
      <c r="C170" s="167" t="s">
        <v>1108</v>
      </c>
      <c r="D170" s="172">
        <v>9772.22</v>
      </c>
      <c r="E170" s="172"/>
      <c r="F170" s="167" t="s">
        <v>15</v>
      </c>
      <c r="G170" s="167" t="s">
        <v>1109</v>
      </c>
      <c r="H170" s="167" t="s">
        <v>690</v>
      </c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</row>
    <row r="171" spans="1:54" ht="11.25">
      <c r="A171" s="400">
        <v>158</v>
      </c>
      <c r="B171" s="401" t="s">
        <v>1107</v>
      </c>
      <c r="C171" s="167" t="s">
        <v>1110</v>
      </c>
      <c r="D171" s="172">
        <v>17194.39</v>
      </c>
      <c r="E171" s="172"/>
      <c r="F171" s="167" t="s">
        <v>15</v>
      </c>
      <c r="G171" s="167" t="s">
        <v>1111</v>
      </c>
      <c r="H171" s="167" t="s">
        <v>690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</row>
    <row r="172" spans="1:54" ht="11.25">
      <c r="A172" s="400">
        <v>159</v>
      </c>
      <c r="B172" s="401" t="s">
        <v>1112</v>
      </c>
      <c r="C172" s="167" t="s">
        <v>412</v>
      </c>
      <c r="D172" s="172">
        <v>65517.05</v>
      </c>
      <c r="E172" s="172"/>
      <c r="F172" s="167" t="s">
        <v>15</v>
      </c>
      <c r="G172" s="167" t="s">
        <v>1113</v>
      </c>
      <c r="H172" s="167" t="s">
        <v>690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</row>
    <row r="173" spans="1:54" ht="11.25">
      <c r="A173" s="400">
        <v>160</v>
      </c>
      <c r="B173" s="401" t="s">
        <v>1114</v>
      </c>
      <c r="C173" s="167" t="s">
        <v>105</v>
      </c>
      <c r="D173" s="172">
        <v>13036.19</v>
      </c>
      <c r="E173" s="172">
        <v>555263.45</v>
      </c>
      <c r="F173" s="167" t="s">
        <v>1115</v>
      </c>
      <c r="G173" s="167" t="s">
        <v>1116</v>
      </c>
      <c r="H173" s="167" t="s">
        <v>690</v>
      </c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</row>
    <row r="174" spans="1:54" ht="11.25">
      <c r="A174" s="400">
        <v>161</v>
      </c>
      <c r="B174" s="401" t="s">
        <v>1117</v>
      </c>
      <c r="C174" s="167" t="s">
        <v>389</v>
      </c>
      <c r="D174" s="172">
        <v>712.5</v>
      </c>
      <c r="E174" s="172">
        <v>19941.59</v>
      </c>
      <c r="F174" s="167" t="s">
        <v>713</v>
      </c>
      <c r="G174" s="167" t="s">
        <v>1118</v>
      </c>
      <c r="H174" s="167" t="s">
        <v>690</v>
      </c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</row>
    <row r="175" spans="1:54" ht="11.25">
      <c r="A175" s="400">
        <v>162</v>
      </c>
      <c r="B175" s="401" t="s">
        <v>1119</v>
      </c>
      <c r="C175" s="167" t="s">
        <v>1120</v>
      </c>
      <c r="D175" s="172">
        <v>200</v>
      </c>
      <c r="E175" s="172">
        <v>1800</v>
      </c>
      <c r="F175" s="167" t="s">
        <v>713</v>
      </c>
      <c r="G175" s="167" t="s">
        <v>1121</v>
      </c>
      <c r="H175" s="167" t="s">
        <v>690</v>
      </c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</row>
    <row r="176" spans="1:54" ht="11.25">
      <c r="A176" s="400">
        <v>163</v>
      </c>
      <c r="B176" s="401" t="s">
        <v>390</v>
      </c>
      <c r="C176" s="167" t="s">
        <v>391</v>
      </c>
      <c r="D176" s="172">
        <v>85316.07</v>
      </c>
      <c r="E176" s="172">
        <v>1000</v>
      </c>
      <c r="F176" s="167" t="s">
        <v>713</v>
      </c>
      <c r="G176" s="167" t="s">
        <v>1122</v>
      </c>
      <c r="H176" s="167" t="s">
        <v>690</v>
      </c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</row>
    <row r="177" spans="1:54" ht="11.25">
      <c r="A177" s="400">
        <v>164</v>
      </c>
      <c r="B177" s="401" t="s">
        <v>1123</v>
      </c>
      <c r="C177" s="167" t="s">
        <v>1124</v>
      </c>
      <c r="D177" s="172">
        <v>10</v>
      </c>
      <c r="E177" s="172">
        <v>1990</v>
      </c>
      <c r="F177" s="167" t="s">
        <v>713</v>
      </c>
      <c r="G177" s="167" t="s">
        <v>1125</v>
      </c>
      <c r="H177" s="167" t="s">
        <v>690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</row>
    <row r="178" spans="1:54" ht="11.25">
      <c r="A178" s="400">
        <v>165</v>
      </c>
      <c r="B178" s="401" t="s">
        <v>1126</v>
      </c>
      <c r="C178" s="167" t="s">
        <v>162</v>
      </c>
      <c r="D178" s="172">
        <v>22655.05</v>
      </c>
      <c r="E178" s="172">
        <v>572402.97</v>
      </c>
      <c r="F178" s="167" t="s">
        <v>713</v>
      </c>
      <c r="G178" s="167" t="s">
        <v>1127</v>
      </c>
      <c r="H178" s="167" t="s">
        <v>690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</row>
    <row r="179" spans="1:54" ht="11.25">
      <c r="A179" s="400">
        <v>166</v>
      </c>
      <c r="B179" s="401" t="s">
        <v>1128</v>
      </c>
      <c r="C179" s="167" t="s">
        <v>194</v>
      </c>
      <c r="D179" s="172">
        <v>44736.63</v>
      </c>
      <c r="E179" s="172">
        <v>58668.52</v>
      </c>
      <c r="F179" s="167" t="s">
        <v>713</v>
      </c>
      <c r="G179" s="167" t="s">
        <v>1129</v>
      </c>
      <c r="H179" s="167" t="s">
        <v>690</v>
      </c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</row>
    <row r="180" spans="1:54" ht="11.25">
      <c r="A180" s="400">
        <v>167</v>
      </c>
      <c r="B180" s="401" t="s">
        <v>1130</v>
      </c>
      <c r="C180" s="167" t="s">
        <v>381</v>
      </c>
      <c r="D180" s="172"/>
      <c r="E180" s="172">
        <v>1000</v>
      </c>
      <c r="F180" s="167" t="s">
        <v>28</v>
      </c>
      <c r="G180" s="167" t="s">
        <v>1131</v>
      </c>
      <c r="H180" s="167" t="s">
        <v>690</v>
      </c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</row>
    <row r="181" spans="1:54" ht="11.25">
      <c r="A181" s="400">
        <v>168</v>
      </c>
      <c r="B181" s="401" t="s">
        <v>1132</v>
      </c>
      <c r="C181" s="167" t="s">
        <v>1133</v>
      </c>
      <c r="D181" s="172"/>
      <c r="E181" s="172">
        <v>33830</v>
      </c>
      <c r="F181" s="167" t="s">
        <v>736</v>
      </c>
      <c r="G181" s="167" t="s">
        <v>1134</v>
      </c>
      <c r="H181" s="167" t="s">
        <v>690</v>
      </c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</row>
    <row r="182" spans="1:54" ht="11.25">
      <c r="A182" s="400">
        <v>169</v>
      </c>
      <c r="B182" s="401" t="s">
        <v>1135</v>
      </c>
      <c r="C182" s="167" t="s">
        <v>164</v>
      </c>
      <c r="D182" s="172"/>
      <c r="E182" s="172">
        <v>1625.04</v>
      </c>
      <c r="F182" s="167" t="s">
        <v>736</v>
      </c>
      <c r="G182" s="167" t="s">
        <v>1136</v>
      </c>
      <c r="H182" s="167" t="s">
        <v>690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</row>
    <row r="183" spans="1:54" ht="11.25">
      <c r="A183" s="400">
        <v>170</v>
      </c>
      <c r="B183" s="401" t="s">
        <v>1137</v>
      </c>
      <c r="C183" s="167" t="s">
        <v>1138</v>
      </c>
      <c r="D183" s="172">
        <v>800</v>
      </c>
      <c r="E183" s="172"/>
      <c r="F183" s="167" t="s">
        <v>746</v>
      </c>
      <c r="G183" s="167" t="s">
        <v>1139</v>
      </c>
      <c r="H183" s="167" t="s">
        <v>690</v>
      </c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</row>
    <row r="184" spans="1:54" ht="11.25">
      <c r="A184" s="400">
        <v>171</v>
      </c>
      <c r="B184" s="401" t="s">
        <v>1140</v>
      </c>
      <c r="C184" s="167" t="s">
        <v>1141</v>
      </c>
      <c r="D184" s="172">
        <v>1400</v>
      </c>
      <c r="E184" s="172"/>
      <c r="F184" s="167" t="s">
        <v>742</v>
      </c>
      <c r="G184" s="167" t="s">
        <v>1142</v>
      </c>
      <c r="H184" s="167" t="s">
        <v>690</v>
      </c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</row>
    <row r="185" spans="1:54" ht="11.25">
      <c r="A185" s="400">
        <v>172</v>
      </c>
      <c r="B185" s="401" t="s">
        <v>1143</v>
      </c>
      <c r="C185" s="167" t="s">
        <v>1144</v>
      </c>
      <c r="D185" s="172">
        <v>365.74</v>
      </c>
      <c r="E185" s="172"/>
      <c r="F185" s="167" t="s">
        <v>746</v>
      </c>
      <c r="G185" s="167" t="s">
        <v>1145</v>
      </c>
      <c r="H185" s="167" t="s">
        <v>690</v>
      </c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</row>
    <row r="186" spans="1:54" ht="11.25">
      <c r="A186" s="400">
        <v>173</v>
      </c>
      <c r="B186" s="401" t="s">
        <v>1146</v>
      </c>
      <c r="C186" s="167" t="s">
        <v>1147</v>
      </c>
      <c r="D186" s="172">
        <v>1000</v>
      </c>
      <c r="E186" s="172"/>
      <c r="F186" s="167" t="s">
        <v>746</v>
      </c>
      <c r="G186" s="167" t="s">
        <v>1148</v>
      </c>
      <c r="H186" s="167" t="s">
        <v>690</v>
      </c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</row>
    <row r="187" spans="1:54" ht="11.25">
      <c r="A187" s="400">
        <v>174</v>
      </c>
      <c r="B187" s="401" t="s">
        <v>1149</v>
      </c>
      <c r="C187" s="167" t="s">
        <v>1150</v>
      </c>
      <c r="D187" s="172">
        <v>35047.69</v>
      </c>
      <c r="E187" s="172"/>
      <c r="F187" s="167" t="s">
        <v>746</v>
      </c>
      <c r="G187" s="167" t="s">
        <v>1151</v>
      </c>
      <c r="H187" s="167" t="s">
        <v>690</v>
      </c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</row>
    <row r="188" spans="1:54" ht="11.25">
      <c r="A188" s="400">
        <v>175</v>
      </c>
      <c r="B188" s="401" t="s">
        <v>1152</v>
      </c>
      <c r="C188" s="167" t="s">
        <v>1153</v>
      </c>
      <c r="D188" s="172">
        <v>1000</v>
      </c>
      <c r="E188" s="172"/>
      <c r="F188" s="167" t="s">
        <v>746</v>
      </c>
      <c r="G188" s="167" t="s">
        <v>1154</v>
      </c>
      <c r="H188" s="167" t="s">
        <v>690</v>
      </c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</row>
    <row r="189" spans="1:54" ht="11.25">
      <c r="A189" s="400">
        <v>176</v>
      </c>
      <c r="B189" s="401" t="s">
        <v>1155</v>
      </c>
      <c r="C189" s="167" t="s">
        <v>1156</v>
      </c>
      <c r="D189" s="172">
        <v>1000</v>
      </c>
      <c r="E189" s="172"/>
      <c r="F189" s="167" t="s">
        <v>746</v>
      </c>
      <c r="G189" s="167" t="s">
        <v>1157</v>
      </c>
      <c r="H189" s="167" t="s">
        <v>690</v>
      </c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</row>
    <row r="190" spans="1:54" ht="11.25">
      <c r="A190" s="400">
        <v>177</v>
      </c>
      <c r="B190" s="401" t="s">
        <v>1158</v>
      </c>
      <c r="C190" s="167" t="s">
        <v>118</v>
      </c>
      <c r="D190" s="172">
        <v>1000</v>
      </c>
      <c r="E190" s="172"/>
      <c r="F190" s="167" t="s">
        <v>746</v>
      </c>
      <c r="G190" s="167" t="s">
        <v>1159</v>
      </c>
      <c r="H190" s="167" t="s">
        <v>690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</row>
    <row r="191" spans="1:54" ht="11.25">
      <c r="A191" s="400">
        <v>178</v>
      </c>
      <c r="B191" s="401" t="s">
        <v>1160</v>
      </c>
      <c r="C191" s="167" t="s">
        <v>1161</v>
      </c>
      <c r="D191" s="172">
        <v>1000</v>
      </c>
      <c r="E191" s="172"/>
      <c r="F191" s="167" t="s">
        <v>746</v>
      </c>
      <c r="G191" s="167" t="s">
        <v>1162</v>
      </c>
      <c r="H191" s="167" t="s">
        <v>690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</row>
    <row r="192" spans="1:54" ht="11.25">
      <c r="A192" s="400">
        <v>179</v>
      </c>
      <c r="B192" s="401" t="s">
        <v>1163</v>
      </c>
      <c r="C192" s="167" t="s">
        <v>1164</v>
      </c>
      <c r="D192" s="172">
        <v>2000</v>
      </c>
      <c r="E192" s="172"/>
      <c r="F192" s="167" t="s">
        <v>746</v>
      </c>
      <c r="G192" s="167" t="s">
        <v>1165</v>
      </c>
      <c r="H192" s="167" t="s">
        <v>690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</row>
    <row r="193" spans="1:54" ht="11.25">
      <c r="A193" s="400">
        <v>180</v>
      </c>
      <c r="B193" s="401" t="s">
        <v>1166</v>
      </c>
      <c r="C193" s="167" t="s">
        <v>1167</v>
      </c>
      <c r="D193" s="172">
        <v>1000</v>
      </c>
      <c r="E193" s="172"/>
      <c r="F193" s="167" t="s">
        <v>746</v>
      </c>
      <c r="G193" s="167" t="s">
        <v>1168</v>
      </c>
      <c r="H193" s="167" t="s">
        <v>690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</row>
    <row r="194" spans="1:54" ht="11.25">
      <c r="A194" s="400">
        <v>181</v>
      </c>
      <c r="B194" s="401" t="s">
        <v>1169</v>
      </c>
      <c r="C194" s="167" t="s">
        <v>1170</v>
      </c>
      <c r="D194" s="172">
        <v>200</v>
      </c>
      <c r="E194" s="172"/>
      <c r="F194" s="167" t="s">
        <v>742</v>
      </c>
      <c r="G194" s="167" t="s">
        <v>1171</v>
      </c>
      <c r="H194" s="167" t="s">
        <v>690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</row>
    <row r="195" spans="1:54" ht="11.25">
      <c r="A195" s="400">
        <v>182</v>
      </c>
      <c r="B195" s="401" t="s">
        <v>1172</v>
      </c>
      <c r="C195" s="167" t="s">
        <v>1173</v>
      </c>
      <c r="D195" s="172">
        <v>1000</v>
      </c>
      <c r="E195" s="172"/>
      <c r="F195" s="167" t="s">
        <v>746</v>
      </c>
      <c r="G195" s="167" t="s">
        <v>1174</v>
      </c>
      <c r="H195" s="167" t="s">
        <v>690</v>
      </c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</row>
    <row r="196" spans="1:54" ht="11.25">
      <c r="A196" s="400">
        <v>183</v>
      </c>
      <c r="B196" s="401" t="s">
        <v>1175</v>
      </c>
      <c r="C196" s="167" t="s">
        <v>592</v>
      </c>
      <c r="D196" s="172">
        <v>14148.87</v>
      </c>
      <c r="E196" s="172"/>
      <c r="F196" s="167" t="s">
        <v>746</v>
      </c>
      <c r="G196" s="167" t="s">
        <v>1176</v>
      </c>
      <c r="H196" s="167" t="s">
        <v>690</v>
      </c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</row>
    <row r="197" spans="1:54" ht="11.25">
      <c r="A197" s="400">
        <v>184</v>
      </c>
      <c r="B197" s="401" t="s">
        <v>1177</v>
      </c>
      <c r="C197" s="167" t="s">
        <v>1178</v>
      </c>
      <c r="D197" s="172">
        <v>1000</v>
      </c>
      <c r="E197" s="172"/>
      <c r="F197" s="167" t="s">
        <v>746</v>
      </c>
      <c r="G197" s="167" t="s">
        <v>1179</v>
      </c>
      <c r="H197" s="167" t="s">
        <v>690</v>
      </c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</row>
    <row r="198" spans="1:54" ht="11.25">
      <c r="A198" s="400">
        <v>185</v>
      </c>
      <c r="B198" s="401" t="s">
        <v>1180</v>
      </c>
      <c r="C198" s="167" t="s">
        <v>1181</v>
      </c>
      <c r="D198" s="172">
        <v>1000</v>
      </c>
      <c r="E198" s="172"/>
      <c r="F198" s="167" t="s">
        <v>746</v>
      </c>
      <c r="G198" s="167" t="s">
        <v>1182</v>
      </c>
      <c r="H198" s="167" t="s">
        <v>690</v>
      </c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</row>
    <row r="199" spans="1:106" s="397" customFormat="1" ht="12">
      <c r="A199" s="400">
        <v>186</v>
      </c>
      <c r="B199" s="401" t="s">
        <v>1183</v>
      </c>
      <c r="C199" s="167" t="s">
        <v>1184</v>
      </c>
      <c r="D199" s="172">
        <v>1000</v>
      </c>
      <c r="E199" s="172"/>
      <c r="F199" s="167" t="s">
        <v>746</v>
      </c>
      <c r="G199" s="167" t="s">
        <v>1185</v>
      </c>
      <c r="H199" s="167" t="s">
        <v>690</v>
      </c>
      <c r="BC199" s="398"/>
      <c r="BD199" s="398"/>
      <c r="BE199" s="398"/>
      <c r="BF199" s="398"/>
      <c r="BG199" s="398"/>
      <c r="BH199" s="398"/>
      <c r="BI199" s="398"/>
      <c r="BJ199" s="398"/>
      <c r="BK199" s="398"/>
      <c r="BL199" s="398"/>
      <c r="BM199" s="398"/>
      <c r="BN199" s="398"/>
      <c r="BO199" s="398"/>
      <c r="BP199" s="398"/>
      <c r="BQ199" s="398"/>
      <c r="BR199" s="398"/>
      <c r="BS199" s="398"/>
      <c r="BT199" s="398"/>
      <c r="BU199" s="398"/>
      <c r="BV199" s="398"/>
      <c r="BW199" s="398"/>
      <c r="BX199" s="398"/>
      <c r="BY199" s="398"/>
      <c r="BZ199" s="398"/>
      <c r="CA199" s="398"/>
      <c r="CB199" s="398"/>
      <c r="CC199" s="398"/>
      <c r="CD199" s="398"/>
      <c r="CE199" s="398"/>
      <c r="CF199" s="398"/>
      <c r="CG199" s="398"/>
      <c r="CH199" s="398"/>
      <c r="CI199" s="398"/>
      <c r="CJ199" s="398"/>
      <c r="CK199" s="398"/>
      <c r="CL199" s="398"/>
      <c r="CM199" s="398"/>
      <c r="CN199" s="398"/>
      <c r="CO199" s="398"/>
      <c r="CP199" s="398"/>
      <c r="CQ199" s="398"/>
      <c r="CR199" s="398"/>
      <c r="CS199" s="398"/>
      <c r="CT199" s="398"/>
      <c r="CU199" s="398"/>
      <c r="CV199" s="398"/>
      <c r="CW199" s="398"/>
      <c r="CX199" s="398"/>
      <c r="CY199" s="398"/>
      <c r="CZ199" s="398"/>
      <c r="DA199" s="398"/>
      <c r="DB199" s="399"/>
    </row>
    <row r="200" spans="1:54" ht="11.25">
      <c r="A200" s="400">
        <v>187</v>
      </c>
      <c r="B200" s="401" t="s">
        <v>1186</v>
      </c>
      <c r="C200" s="167" t="s">
        <v>1187</v>
      </c>
      <c r="D200" s="172">
        <v>1000</v>
      </c>
      <c r="E200" s="172"/>
      <c r="F200" s="167" t="s">
        <v>746</v>
      </c>
      <c r="G200" s="167" t="s">
        <v>1188</v>
      </c>
      <c r="H200" s="167" t="s">
        <v>690</v>
      </c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</row>
    <row r="201" spans="1:54" ht="11.25">
      <c r="A201" s="400">
        <v>188</v>
      </c>
      <c r="B201" s="401" t="s">
        <v>1189</v>
      </c>
      <c r="C201" s="167" t="s">
        <v>1190</v>
      </c>
      <c r="D201" s="172">
        <v>326.57</v>
      </c>
      <c r="E201" s="172"/>
      <c r="F201" s="167" t="s">
        <v>746</v>
      </c>
      <c r="G201" s="167" t="s">
        <v>1191</v>
      </c>
      <c r="H201" s="167" t="s">
        <v>690</v>
      </c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</row>
    <row r="202" spans="1:54" ht="11.25">
      <c r="A202" s="400">
        <v>189</v>
      </c>
      <c r="B202" s="401" t="s">
        <v>1192</v>
      </c>
      <c r="C202" s="167" t="s">
        <v>1193</v>
      </c>
      <c r="D202" s="172">
        <v>171.18</v>
      </c>
      <c r="E202" s="172"/>
      <c r="F202" s="167" t="s">
        <v>746</v>
      </c>
      <c r="G202" s="167" t="s">
        <v>1194</v>
      </c>
      <c r="H202" s="167" t="s">
        <v>690</v>
      </c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</row>
    <row r="203" spans="1:54" ht="11.25">
      <c r="A203" s="400">
        <v>190</v>
      </c>
      <c r="B203" s="401" t="s">
        <v>1195</v>
      </c>
      <c r="C203" s="167" t="s">
        <v>1196</v>
      </c>
      <c r="D203" s="172">
        <v>200</v>
      </c>
      <c r="E203" s="172"/>
      <c r="F203" s="167" t="s">
        <v>746</v>
      </c>
      <c r="G203" s="167" t="s">
        <v>1197</v>
      </c>
      <c r="H203" s="167" t="s">
        <v>690</v>
      </c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</row>
    <row r="204" spans="1:54" ht="11.25">
      <c r="A204" s="400">
        <v>191</v>
      </c>
      <c r="B204" s="401" t="s">
        <v>1198</v>
      </c>
      <c r="C204" s="167" t="s">
        <v>1199</v>
      </c>
      <c r="D204" s="172">
        <v>500</v>
      </c>
      <c r="E204" s="172"/>
      <c r="F204" s="167" t="s">
        <v>746</v>
      </c>
      <c r="G204" s="167" t="s">
        <v>1200</v>
      </c>
      <c r="H204" s="167" t="s">
        <v>690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</row>
    <row r="205" spans="1:54" ht="11.25">
      <c r="A205" s="400">
        <v>192</v>
      </c>
      <c r="B205" s="401" t="s">
        <v>1198</v>
      </c>
      <c r="C205" s="167" t="s">
        <v>1201</v>
      </c>
      <c r="D205" s="172">
        <v>200</v>
      </c>
      <c r="E205" s="172"/>
      <c r="F205" s="167" t="s">
        <v>746</v>
      </c>
      <c r="G205" s="167" t="s">
        <v>1202</v>
      </c>
      <c r="H205" s="167" t="s">
        <v>690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</row>
    <row r="206" spans="1:54" ht="11.25">
      <c r="A206" s="400">
        <v>193</v>
      </c>
      <c r="B206" s="401" t="s">
        <v>1203</v>
      </c>
      <c r="C206" s="167" t="s">
        <v>1204</v>
      </c>
      <c r="D206" s="172">
        <v>201.98</v>
      </c>
      <c r="E206" s="172"/>
      <c r="F206" s="167" t="s">
        <v>746</v>
      </c>
      <c r="G206" s="167" t="s">
        <v>1205</v>
      </c>
      <c r="H206" s="167" t="s">
        <v>690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</row>
    <row r="207" spans="1:54" ht="11.25">
      <c r="A207" s="400">
        <v>194</v>
      </c>
      <c r="B207" s="401" t="s">
        <v>1206</v>
      </c>
      <c r="C207" s="167" t="s">
        <v>1207</v>
      </c>
      <c r="D207" s="172">
        <v>1184.01</v>
      </c>
      <c r="E207" s="172">
        <v>493.3</v>
      </c>
      <c r="F207" s="167" t="s">
        <v>1208</v>
      </c>
      <c r="G207" s="167" t="s">
        <v>1209</v>
      </c>
      <c r="H207" s="167" t="s">
        <v>690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</row>
    <row r="208" spans="1:54" ht="11.25">
      <c r="A208" s="400">
        <v>195</v>
      </c>
      <c r="B208" s="401" t="s">
        <v>1210</v>
      </c>
      <c r="C208" s="167" t="s">
        <v>1211</v>
      </c>
      <c r="D208" s="172">
        <v>1300</v>
      </c>
      <c r="E208" s="172">
        <v>800</v>
      </c>
      <c r="F208" s="167" t="s">
        <v>1208</v>
      </c>
      <c r="G208" s="167" t="s">
        <v>1212</v>
      </c>
      <c r="H208" s="167" t="s">
        <v>690</v>
      </c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</row>
    <row r="209" spans="1:54" ht="11.25">
      <c r="A209" s="400">
        <v>196</v>
      </c>
      <c r="B209" s="401" t="s">
        <v>1213</v>
      </c>
      <c r="C209" s="167" t="s">
        <v>1214</v>
      </c>
      <c r="D209" s="172">
        <v>1700</v>
      </c>
      <c r="E209" s="172">
        <v>700</v>
      </c>
      <c r="F209" s="167" t="s">
        <v>1208</v>
      </c>
      <c r="G209" s="167" t="s">
        <v>1215</v>
      </c>
      <c r="H209" s="167" t="s">
        <v>690</v>
      </c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</row>
    <row r="210" spans="1:54" ht="11.25">
      <c r="A210" s="400">
        <v>197</v>
      </c>
      <c r="B210" s="401" t="s">
        <v>1216</v>
      </c>
      <c r="C210" s="167" t="s">
        <v>1217</v>
      </c>
      <c r="D210" s="172">
        <v>1900</v>
      </c>
      <c r="E210" s="172">
        <v>900</v>
      </c>
      <c r="F210" s="167" t="s">
        <v>1208</v>
      </c>
      <c r="G210" s="167" t="s">
        <v>1218</v>
      </c>
      <c r="H210" s="167" t="s">
        <v>690</v>
      </c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</row>
    <row r="211" spans="1:54" ht="11.25">
      <c r="A211" s="400">
        <v>198</v>
      </c>
      <c r="B211" s="401" t="s">
        <v>1219</v>
      </c>
      <c r="C211" s="167" t="s">
        <v>91</v>
      </c>
      <c r="D211" s="172"/>
      <c r="E211" s="172">
        <v>2241.79</v>
      </c>
      <c r="F211" s="167" t="s">
        <v>790</v>
      </c>
      <c r="G211" s="167" t="s">
        <v>1220</v>
      </c>
      <c r="H211" s="167" t="s">
        <v>690</v>
      </c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</row>
    <row r="212" spans="1:54" ht="11.25">
      <c r="A212" s="400">
        <v>199</v>
      </c>
      <c r="B212" s="401" t="s">
        <v>1221</v>
      </c>
      <c r="C212" s="167" t="s">
        <v>1222</v>
      </c>
      <c r="D212" s="172"/>
      <c r="E212" s="172"/>
      <c r="F212" s="167" t="s">
        <v>798</v>
      </c>
      <c r="G212" s="167" t="s">
        <v>1223</v>
      </c>
      <c r="H212" s="167" t="s">
        <v>690</v>
      </c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</row>
    <row r="213" spans="1:54" ht="11.25">
      <c r="A213" s="400">
        <v>200</v>
      </c>
      <c r="B213" s="401" t="s">
        <v>1224</v>
      </c>
      <c r="C213" s="167" t="s">
        <v>1225</v>
      </c>
      <c r="D213" s="172"/>
      <c r="E213" s="172"/>
      <c r="F213" s="167" t="s">
        <v>798</v>
      </c>
      <c r="G213" s="167" t="s">
        <v>1226</v>
      </c>
      <c r="H213" s="167" t="s">
        <v>690</v>
      </c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</row>
    <row r="214" spans="1:54" ht="11.25">
      <c r="A214" s="400">
        <v>201</v>
      </c>
      <c r="B214" s="401" t="s">
        <v>1227</v>
      </c>
      <c r="C214" s="167" t="s">
        <v>1228</v>
      </c>
      <c r="D214" s="172"/>
      <c r="E214" s="172"/>
      <c r="F214" s="167" t="s">
        <v>798</v>
      </c>
      <c r="G214" s="167" t="s">
        <v>1229</v>
      </c>
      <c r="H214" s="167" t="s">
        <v>690</v>
      </c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</row>
    <row r="215" spans="1:54" ht="11.25">
      <c r="A215" s="400">
        <v>202</v>
      </c>
      <c r="B215" s="401" t="s">
        <v>1230</v>
      </c>
      <c r="C215" s="167" t="s">
        <v>1231</v>
      </c>
      <c r="D215" s="172"/>
      <c r="E215" s="172"/>
      <c r="F215" s="167" t="s">
        <v>798</v>
      </c>
      <c r="G215" s="167" t="s">
        <v>1232</v>
      </c>
      <c r="H215" s="167" t="s">
        <v>690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</row>
    <row r="216" spans="1:54" ht="11.25">
      <c r="A216" s="400">
        <v>203</v>
      </c>
      <c r="B216" s="401" t="s">
        <v>1233</v>
      </c>
      <c r="C216" s="167" t="s">
        <v>1234</v>
      </c>
      <c r="D216" s="172"/>
      <c r="E216" s="172"/>
      <c r="F216" s="167" t="s">
        <v>798</v>
      </c>
      <c r="G216" s="167" t="s">
        <v>1235</v>
      </c>
      <c r="H216" s="167" t="s">
        <v>690</v>
      </c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</row>
    <row r="217" spans="1:54" ht="11.25">
      <c r="A217" s="400">
        <v>204</v>
      </c>
      <c r="B217" s="401" t="s">
        <v>1236</v>
      </c>
      <c r="C217" s="167" t="s">
        <v>1237</v>
      </c>
      <c r="D217" s="172"/>
      <c r="E217" s="172"/>
      <c r="F217" s="167" t="s">
        <v>798</v>
      </c>
      <c r="G217" s="167" t="s">
        <v>1238</v>
      </c>
      <c r="H217" s="167" t="s">
        <v>690</v>
      </c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</row>
    <row r="218" spans="1:54" ht="11.25">
      <c r="A218" s="400">
        <v>205</v>
      </c>
      <c r="B218" s="401" t="s">
        <v>1239</v>
      </c>
      <c r="C218" s="167" t="s">
        <v>1240</v>
      </c>
      <c r="D218" s="172"/>
      <c r="E218" s="172"/>
      <c r="F218" s="167" t="s">
        <v>798</v>
      </c>
      <c r="G218" s="167" t="s">
        <v>1241</v>
      </c>
      <c r="H218" s="167" t="s">
        <v>690</v>
      </c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</row>
    <row r="219" spans="1:54" ht="11.25">
      <c r="A219" s="400">
        <v>206</v>
      </c>
      <c r="B219" s="401" t="s">
        <v>390</v>
      </c>
      <c r="C219" s="167" t="s">
        <v>1242</v>
      </c>
      <c r="D219" s="172"/>
      <c r="E219" s="172"/>
      <c r="F219" s="167" t="s">
        <v>798</v>
      </c>
      <c r="G219" s="167" t="s">
        <v>1243</v>
      </c>
      <c r="H219" s="167" t="s">
        <v>690</v>
      </c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</row>
    <row r="220" spans="1:54" ht="11.25">
      <c r="A220" s="400">
        <v>207</v>
      </c>
      <c r="B220" s="401" t="s">
        <v>1244</v>
      </c>
      <c r="C220" s="167" t="s">
        <v>1245</v>
      </c>
      <c r="D220" s="172"/>
      <c r="E220" s="172"/>
      <c r="F220" s="167" t="s">
        <v>798</v>
      </c>
      <c r="G220" s="167" t="s">
        <v>1246</v>
      </c>
      <c r="H220" s="167" t="s">
        <v>690</v>
      </c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</row>
    <row r="221" spans="1:54" ht="11.25">
      <c r="A221" s="400">
        <v>208</v>
      </c>
      <c r="B221" s="401" t="s">
        <v>1247</v>
      </c>
      <c r="C221" s="167" t="s">
        <v>1248</v>
      </c>
      <c r="D221" s="172"/>
      <c r="E221" s="172"/>
      <c r="F221" s="167" t="s">
        <v>798</v>
      </c>
      <c r="G221" s="167" t="s">
        <v>1249</v>
      </c>
      <c r="H221" s="167" t="s">
        <v>690</v>
      </c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</row>
    <row r="222" spans="1:54" ht="11.25">
      <c r="A222" s="400">
        <v>209</v>
      </c>
      <c r="B222" s="401" t="s">
        <v>1250</v>
      </c>
      <c r="C222" s="167" t="s">
        <v>1251</v>
      </c>
      <c r="D222" s="172"/>
      <c r="E222" s="172"/>
      <c r="F222" s="167" t="s">
        <v>798</v>
      </c>
      <c r="G222" s="167" t="s">
        <v>1252</v>
      </c>
      <c r="H222" s="167" t="s">
        <v>690</v>
      </c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</row>
    <row r="223" spans="1:54" ht="11.25">
      <c r="A223" s="400">
        <v>210</v>
      </c>
      <c r="B223" s="401" t="s">
        <v>1253</v>
      </c>
      <c r="C223" s="167" t="s">
        <v>1254</v>
      </c>
      <c r="D223" s="172"/>
      <c r="E223" s="172"/>
      <c r="F223" s="167" t="s">
        <v>798</v>
      </c>
      <c r="G223" s="167" t="s">
        <v>1255</v>
      </c>
      <c r="H223" s="167" t="s">
        <v>690</v>
      </c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</row>
    <row r="224" spans="1:54" ht="11.25">
      <c r="A224" s="400">
        <v>211</v>
      </c>
      <c r="B224" s="401" t="s">
        <v>1256</v>
      </c>
      <c r="C224" s="167" t="s">
        <v>1257</v>
      </c>
      <c r="D224" s="172"/>
      <c r="E224" s="172"/>
      <c r="F224" s="167" t="s">
        <v>798</v>
      </c>
      <c r="G224" s="167" t="s">
        <v>1258</v>
      </c>
      <c r="H224" s="167" t="s">
        <v>690</v>
      </c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</row>
    <row r="225" spans="1:54" ht="11.25">
      <c r="A225" s="400">
        <v>212</v>
      </c>
      <c r="B225" s="401" t="s">
        <v>1259</v>
      </c>
      <c r="C225" s="167" t="s">
        <v>1260</v>
      </c>
      <c r="D225" s="172"/>
      <c r="E225" s="172"/>
      <c r="F225" s="167" t="s">
        <v>798</v>
      </c>
      <c r="G225" s="167" t="s">
        <v>1261</v>
      </c>
      <c r="H225" s="167" t="s">
        <v>690</v>
      </c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</row>
    <row r="226" spans="1:54" ht="11.25">
      <c r="A226" s="400">
        <v>213</v>
      </c>
      <c r="B226" s="401" t="s">
        <v>1262</v>
      </c>
      <c r="C226" s="167" t="s">
        <v>1263</v>
      </c>
      <c r="D226" s="172"/>
      <c r="E226" s="172"/>
      <c r="F226" s="167" t="s">
        <v>798</v>
      </c>
      <c r="G226" s="167" t="s">
        <v>1264</v>
      </c>
      <c r="H226" s="167" t="s">
        <v>690</v>
      </c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</row>
    <row r="227" spans="1:106" s="397" customFormat="1" ht="12">
      <c r="A227" s="400">
        <v>214</v>
      </c>
      <c r="B227" s="401" t="s">
        <v>1265</v>
      </c>
      <c r="C227" s="167" t="s">
        <v>1266</v>
      </c>
      <c r="D227" s="172"/>
      <c r="E227" s="172"/>
      <c r="F227" s="167" t="s">
        <v>798</v>
      </c>
      <c r="G227" s="167" t="s">
        <v>1267</v>
      </c>
      <c r="H227" s="167" t="s">
        <v>690</v>
      </c>
      <c r="BC227" s="398"/>
      <c r="BD227" s="398"/>
      <c r="BE227" s="398"/>
      <c r="BF227" s="398"/>
      <c r="BG227" s="398"/>
      <c r="BH227" s="398"/>
      <c r="BI227" s="398"/>
      <c r="BJ227" s="398"/>
      <c r="BK227" s="398"/>
      <c r="BL227" s="398"/>
      <c r="BM227" s="398"/>
      <c r="BN227" s="398"/>
      <c r="BO227" s="398"/>
      <c r="BP227" s="398"/>
      <c r="BQ227" s="398"/>
      <c r="BR227" s="398"/>
      <c r="BS227" s="398"/>
      <c r="BT227" s="398"/>
      <c r="BU227" s="398"/>
      <c r="BV227" s="398"/>
      <c r="BW227" s="398"/>
      <c r="BX227" s="398"/>
      <c r="BY227" s="398"/>
      <c r="BZ227" s="398"/>
      <c r="CA227" s="398"/>
      <c r="CB227" s="398"/>
      <c r="CC227" s="398"/>
      <c r="CD227" s="398"/>
      <c r="CE227" s="398"/>
      <c r="CF227" s="398"/>
      <c r="CG227" s="398"/>
      <c r="CH227" s="398"/>
      <c r="CI227" s="398"/>
      <c r="CJ227" s="398"/>
      <c r="CK227" s="398"/>
      <c r="CL227" s="398"/>
      <c r="CM227" s="398"/>
      <c r="CN227" s="398"/>
      <c r="CO227" s="398"/>
      <c r="CP227" s="398"/>
      <c r="CQ227" s="398"/>
      <c r="CR227" s="398"/>
      <c r="CS227" s="398"/>
      <c r="CT227" s="398"/>
      <c r="CU227" s="398"/>
      <c r="CV227" s="398"/>
      <c r="CW227" s="398"/>
      <c r="CX227" s="398"/>
      <c r="CY227" s="398"/>
      <c r="CZ227" s="398"/>
      <c r="DA227" s="398"/>
      <c r="DB227" s="399"/>
    </row>
    <row r="228" spans="1:54" ht="11.25">
      <c r="A228" s="400">
        <v>215</v>
      </c>
      <c r="B228" s="401" t="s">
        <v>1268</v>
      </c>
      <c r="C228" s="167" t="s">
        <v>1269</v>
      </c>
      <c r="D228" s="172"/>
      <c r="E228" s="172"/>
      <c r="F228" s="167" t="s">
        <v>798</v>
      </c>
      <c r="G228" s="167" t="s">
        <v>1270</v>
      </c>
      <c r="H228" s="167" t="s">
        <v>690</v>
      </c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</row>
    <row r="229" spans="1:54" ht="11.25">
      <c r="A229" s="400">
        <v>216</v>
      </c>
      <c r="B229" s="401" t="s">
        <v>1268</v>
      </c>
      <c r="C229" s="167" t="s">
        <v>1271</v>
      </c>
      <c r="D229" s="172"/>
      <c r="E229" s="172"/>
      <c r="F229" s="167" t="s">
        <v>798</v>
      </c>
      <c r="G229" s="167" t="s">
        <v>1272</v>
      </c>
      <c r="H229" s="167" t="s">
        <v>690</v>
      </c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</row>
    <row r="230" spans="1:54" ht="11.25">
      <c r="A230" s="400">
        <v>217</v>
      </c>
      <c r="B230" s="401" t="s">
        <v>1268</v>
      </c>
      <c r="C230" s="167" t="s">
        <v>1273</v>
      </c>
      <c r="D230" s="172"/>
      <c r="E230" s="172"/>
      <c r="F230" s="167" t="s">
        <v>798</v>
      </c>
      <c r="G230" s="167" t="s">
        <v>1274</v>
      </c>
      <c r="H230" s="167" t="s">
        <v>690</v>
      </c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</row>
    <row r="231" spans="1:54" ht="11.25">
      <c r="A231" s="400">
        <v>218</v>
      </c>
      <c r="B231" s="401" t="s">
        <v>1275</v>
      </c>
      <c r="C231" s="167" t="s">
        <v>1276</v>
      </c>
      <c r="D231" s="172"/>
      <c r="E231" s="172"/>
      <c r="F231" s="167" t="s">
        <v>798</v>
      </c>
      <c r="G231" s="167" t="s">
        <v>1277</v>
      </c>
      <c r="H231" s="167" t="s">
        <v>690</v>
      </c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</row>
    <row r="232" spans="1:54" ht="11.25">
      <c r="A232" s="400">
        <v>219</v>
      </c>
      <c r="B232" s="401" t="s">
        <v>1278</v>
      </c>
      <c r="C232" s="167" t="s">
        <v>1279</v>
      </c>
      <c r="D232" s="172"/>
      <c r="E232" s="172"/>
      <c r="F232" s="167" t="s">
        <v>798</v>
      </c>
      <c r="G232" s="167" t="s">
        <v>1280</v>
      </c>
      <c r="H232" s="167" t="s">
        <v>690</v>
      </c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</row>
    <row r="233" spans="1:54" ht="11.25">
      <c r="A233" s="400">
        <v>220</v>
      </c>
      <c r="B233" s="401" t="s">
        <v>1281</v>
      </c>
      <c r="C233" s="167" t="s">
        <v>1282</v>
      </c>
      <c r="D233" s="172"/>
      <c r="E233" s="172"/>
      <c r="F233" s="167" t="s">
        <v>798</v>
      </c>
      <c r="G233" s="167" t="s">
        <v>1283</v>
      </c>
      <c r="H233" s="167" t="s">
        <v>690</v>
      </c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</row>
    <row r="234" spans="1:54" ht="11.25">
      <c r="A234" s="400">
        <v>221</v>
      </c>
      <c r="B234" s="401" t="s">
        <v>1284</v>
      </c>
      <c r="C234" s="167" t="s">
        <v>1285</v>
      </c>
      <c r="D234" s="172"/>
      <c r="E234" s="172"/>
      <c r="F234" s="167" t="s">
        <v>798</v>
      </c>
      <c r="G234" s="167" t="s">
        <v>1286</v>
      </c>
      <c r="H234" s="167" t="s">
        <v>690</v>
      </c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</row>
    <row r="235" spans="1:54" ht="11.25">
      <c r="A235" s="400">
        <v>222</v>
      </c>
      <c r="B235" s="401" t="s">
        <v>1112</v>
      </c>
      <c r="C235" s="167" t="s">
        <v>499</v>
      </c>
      <c r="D235" s="172"/>
      <c r="E235" s="172"/>
      <c r="F235" s="167" t="s">
        <v>798</v>
      </c>
      <c r="G235" s="167" t="s">
        <v>1287</v>
      </c>
      <c r="H235" s="167" t="s">
        <v>690</v>
      </c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</row>
    <row r="236" spans="1:54" ht="11.25">
      <c r="A236" s="400">
        <v>223</v>
      </c>
      <c r="B236" s="401" t="s">
        <v>1112</v>
      </c>
      <c r="C236" s="167" t="s">
        <v>486</v>
      </c>
      <c r="D236" s="172"/>
      <c r="E236" s="172"/>
      <c r="F236" s="167" t="s">
        <v>798</v>
      </c>
      <c r="G236" s="167" t="s">
        <v>1288</v>
      </c>
      <c r="H236" s="167" t="s">
        <v>690</v>
      </c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</row>
    <row r="237" spans="1:54" ht="11.25">
      <c r="A237" s="400">
        <v>224</v>
      </c>
      <c r="B237" s="401" t="s">
        <v>1112</v>
      </c>
      <c r="C237" s="167" t="s">
        <v>597</v>
      </c>
      <c r="D237" s="172"/>
      <c r="E237" s="172"/>
      <c r="F237" s="167" t="s">
        <v>798</v>
      </c>
      <c r="G237" s="167" t="s">
        <v>1289</v>
      </c>
      <c r="H237" s="167" t="s">
        <v>690</v>
      </c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</row>
    <row r="238" spans="1:54" ht="11.25">
      <c r="A238" s="408">
        <v>225</v>
      </c>
      <c r="B238" s="409" t="s">
        <v>1290</v>
      </c>
      <c r="C238" s="410" t="s">
        <v>1291</v>
      </c>
      <c r="D238" s="402">
        <v>6000</v>
      </c>
      <c r="E238" s="177"/>
      <c r="F238" s="176" t="s">
        <v>746</v>
      </c>
      <c r="G238" s="401" t="s">
        <v>1292</v>
      </c>
      <c r="H238" s="167" t="s">
        <v>844</v>
      </c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</row>
    <row r="239" spans="1:54" ht="11.25">
      <c r="A239" s="408">
        <v>226</v>
      </c>
      <c r="B239" s="409" t="s">
        <v>1293</v>
      </c>
      <c r="C239" s="410" t="s">
        <v>1294</v>
      </c>
      <c r="D239" s="402">
        <v>500</v>
      </c>
      <c r="E239" s="177"/>
      <c r="F239" s="395" t="s">
        <v>746</v>
      </c>
      <c r="G239" s="411" t="s">
        <v>1295</v>
      </c>
      <c r="H239" s="412" t="s">
        <v>844</v>
      </c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</row>
    <row r="240" spans="1:54" ht="11.25">
      <c r="A240" s="408">
        <v>227</v>
      </c>
      <c r="B240" s="401" t="s">
        <v>1296</v>
      </c>
      <c r="C240" s="410" t="s">
        <v>1297</v>
      </c>
      <c r="D240" s="402">
        <v>21107.59</v>
      </c>
      <c r="E240" s="177"/>
      <c r="F240" s="176" t="s">
        <v>746</v>
      </c>
      <c r="G240" s="401" t="s">
        <v>1298</v>
      </c>
      <c r="H240" s="167" t="s">
        <v>844</v>
      </c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</row>
    <row r="241" spans="1:54" ht="11.25">
      <c r="A241" s="408">
        <v>228</v>
      </c>
      <c r="B241" s="401" t="s">
        <v>1299</v>
      </c>
      <c r="C241" s="410" t="s">
        <v>1300</v>
      </c>
      <c r="D241" s="402">
        <v>410.41</v>
      </c>
      <c r="E241" s="177"/>
      <c r="F241" s="395" t="s">
        <v>746</v>
      </c>
      <c r="G241" s="401" t="s">
        <v>1301</v>
      </c>
      <c r="H241" s="412" t="s">
        <v>844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</row>
    <row r="242" spans="1:54" ht="11.25">
      <c r="A242" s="408">
        <v>229</v>
      </c>
      <c r="B242" s="401" t="s">
        <v>1302</v>
      </c>
      <c r="C242" s="410" t="s">
        <v>1017</v>
      </c>
      <c r="D242" s="402">
        <v>5620</v>
      </c>
      <c r="E242" s="177"/>
      <c r="F242" s="176" t="s">
        <v>746</v>
      </c>
      <c r="G242" s="394" t="s">
        <v>1303</v>
      </c>
      <c r="H242" s="167" t="s">
        <v>844</v>
      </c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</row>
    <row r="243" spans="1:54" ht="11.25">
      <c r="A243" s="408">
        <v>230</v>
      </c>
      <c r="B243" s="401" t="s">
        <v>1304</v>
      </c>
      <c r="C243" s="167" t="s">
        <v>1305</v>
      </c>
      <c r="D243" s="172">
        <v>4036.53</v>
      </c>
      <c r="E243" s="172"/>
      <c r="F243" s="395" t="s">
        <v>746</v>
      </c>
      <c r="G243" s="167" t="s">
        <v>1306</v>
      </c>
      <c r="H243" s="412" t="s">
        <v>844</v>
      </c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</row>
    <row r="244" spans="1:54" ht="11.25">
      <c r="A244" s="408">
        <v>231</v>
      </c>
      <c r="B244" s="401" t="s">
        <v>1307</v>
      </c>
      <c r="C244" s="167" t="s">
        <v>1308</v>
      </c>
      <c r="D244" s="172">
        <v>373.21</v>
      </c>
      <c r="E244" s="172"/>
      <c r="F244" s="176" t="s">
        <v>746</v>
      </c>
      <c r="G244" s="167" t="s">
        <v>1309</v>
      </c>
      <c r="H244" s="167" t="s">
        <v>844</v>
      </c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</row>
    <row r="245" spans="1:54" ht="11.25">
      <c r="A245" s="408">
        <v>232</v>
      </c>
      <c r="B245" s="401" t="s">
        <v>1310</v>
      </c>
      <c r="C245" s="167" t="s">
        <v>1311</v>
      </c>
      <c r="D245" s="172">
        <v>639.29</v>
      </c>
      <c r="E245" s="172"/>
      <c r="F245" s="395" t="s">
        <v>746</v>
      </c>
      <c r="G245" s="167" t="s">
        <v>1312</v>
      </c>
      <c r="H245" s="412" t="s">
        <v>844</v>
      </c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</row>
    <row r="246" spans="1:54" ht="11.25">
      <c r="A246" s="408">
        <v>233</v>
      </c>
      <c r="B246" s="401" t="s">
        <v>1313</v>
      </c>
      <c r="C246" s="167" t="s">
        <v>1314</v>
      </c>
      <c r="D246" s="172">
        <v>8406.4</v>
      </c>
      <c r="E246" s="172"/>
      <c r="F246" s="176" t="s">
        <v>746</v>
      </c>
      <c r="G246" s="167" t="s">
        <v>1315</v>
      </c>
      <c r="H246" s="167" t="s">
        <v>844</v>
      </c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</row>
    <row r="247" spans="1:54" ht="11.25">
      <c r="A247" s="408">
        <v>234</v>
      </c>
      <c r="B247" s="401" t="s">
        <v>1316</v>
      </c>
      <c r="C247" s="167" t="s">
        <v>1317</v>
      </c>
      <c r="D247" s="172">
        <v>798.79</v>
      </c>
      <c r="E247" s="172"/>
      <c r="F247" s="395" t="s">
        <v>746</v>
      </c>
      <c r="G247" s="167" t="s">
        <v>1318</v>
      </c>
      <c r="H247" s="167" t="s">
        <v>844</v>
      </c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</row>
    <row r="248" spans="1:54" ht="11.25">
      <c r="A248" s="408">
        <v>235</v>
      </c>
      <c r="B248" s="401" t="s">
        <v>1316</v>
      </c>
      <c r="C248" s="167" t="s">
        <v>1319</v>
      </c>
      <c r="D248" s="172">
        <v>2046.44</v>
      </c>
      <c r="E248" s="172"/>
      <c r="F248" s="176" t="s">
        <v>746</v>
      </c>
      <c r="G248" s="167" t="s">
        <v>1320</v>
      </c>
      <c r="H248" s="167" t="s">
        <v>844</v>
      </c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</row>
    <row r="249" spans="1:54" ht="11.25">
      <c r="A249" s="408">
        <v>236</v>
      </c>
      <c r="B249" s="401" t="s">
        <v>1321</v>
      </c>
      <c r="C249" s="167" t="s">
        <v>1322</v>
      </c>
      <c r="D249" s="172">
        <v>634.95</v>
      </c>
      <c r="E249" s="172"/>
      <c r="F249" s="395" t="s">
        <v>746</v>
      </c>
      <c r="G249" s="167" t="s">
        <v>1323</v>
      </c>
      <c r="H249" s="167" t="s">
        <v>844</v>
      </c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</row>
    <row r="250" spans="1:54" ht="11.25">
      <c r="A250" s="408">
        <v>237</v>
      </c>
      <c r="B250" s="401" t="s">
        <v>1321</v>
      </c>
      <c r="C250" s="167" t="s">
        <v>1324</v>
      </c>
      <c r="D250" s="172">
        <v>291.07</v>
      </c>
      <c r="E250" s="172"/>
      <c r="F250" s="176" t="s">
        <v>746</v>
      </c>
      <c r="G250" s="167" t="s">
        <v>1325</v>
      </c>
      <c r="H250" s="412" t="s">
        <v>844</v>
      </c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</row>
    <row r="251" spans="1:54" ht="11.25">
      <c r="A251" s="408">
        <v>238</v>
      </c>
      <c r="B251" s="401" t="s">
        <v>1326</v>
      </c>
      <c r="C251" s="167" t="s">
        <v>1327</v>
      </c>
      <c r="D251" s="172">
        <v>4895.77</v>
      </c>
      <c r="E251" s="172"/>
      <c r="F251" s="395" t="s">
        <v>746</v>
      </c>
      <c r="G251" s="167" t="s">
        <v>1328</v>
      </c>
      <c r="H251" s="167" t="s">
        <v>844</v>
      </c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</row>
    <row r="252" spans="1:54" ht="11.25">
      <c r="A252" s="408">
        <v>239</v>
      </c>
      <c r="B252" s="401" t="s">
        <v>1326</v>
      </c>
      <c r="C252" s="167" t="s">
        <v>1329</v>
      </c>
      <c r="D252" s="172">
        <v>7807.93</v>
      </c>
      <c r="E252" s="172"/>
      <c r="F252" s="176" t="s">
        <v>746</v>
      </c>
      <c r="G252" s="167" t="s">
        <v>1330</v>
      </c>
      <c r="H252" s="412" t="s">
        <v>844</v>
      </c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</row>
    <row r="253" spans="1:54" ht="11.25">
      <c r="A253" s="408">
        <v>240</v>
      </c>
      <c r="B253" s="401" t="s">
        <v>1331</v>
      </c>
      <c r="C253" s="167" t="s">
        <v>1332</v>
      </c>
      <c r="D253" s="172" t="s">
        <v>1333</v>
      </c>
      <c r="E253" s="172"/>
      <c r="F253" s="176" t="s">
        <v>746</v>
      </c>
      <c r="G253" s="167" t="s">
        <v>1334</v>
      </c>
      <c r="H253" s="167" t="s">
        <v>844</v>
      </c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</row>
    <row r="254" spans="1:54" ht="11.25">
      <c r="A254" s="413">
        <v>241</v>
      </c>
      <c r="B254" s="401" t="s">
        <v>1331</v>
      </c>
      <c r="C254" s="414" t="s">
        <v>1335</v>
      </c>
      <c r="D254" s="415">
        <v>221</v>
      </c>
      <c r="E254" s="415"/>
      <c r="F254" s="176" t="s">
        <v>746</v>
      </c>
      <c r="G254" s="414" t="s">
        <v>1336</v>
      </c>
      <c r="H254" s="412" t="s">
        <v>844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</row>
    <row r="255" spans="1:54" ht="12">
      <c r="A255" s="290">
        <v>242</v>
      </c>
      <c r="B255" s="401" t="s">
        <v>1331</v>
      </c>
      <c r="C255" s="401" t="s">
        <v>1337</v>
      </c>
      <c r="D255" s="172">
        <v>4504.74</v>
      </c>
      <c r="E255" s="416"/>
      <c r="F255" s="176" t="s">
        <v>746</v>
      </c>
      <c r="G255" s="401" t="s">
        <v>1338</v>
      </c>
      <c r="H255" s="412" t="s">
        <v>844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</row>
    <row r="256" spans="1:54" ht="11.25">
      <c r="A256" s="400">
        <v>243</v>
      </c>
      <c r="B256" s="401" t="s">
        <v>1331</v>
      </c>
      <c r="C256" s="401" t="s">
        <v>1337</v>
      </c>
      <c r="D256" s="172">
        <v>4734.36</v>
      </c>
      <c r="E256" s="416"/>
      <c r="F256" s="395" t="s">
        <v>746</v>
      </c>
      <c r="G256" s="401" t="s">
        <v>1339</v>
      </c>
      <c r="H256" s="167" t="s">
        <v>844</v>
      </c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</row>
    <row r="257" spans="1:54" ht="11.25">
      <c r="A257" s="400">
        <v>244</v>
      </c>
      <c r="B257" s="401" t="s">
        <v>1331</v>
      </c>
      <c r="C257" s="401" t="s">
        <v>1340</v>
      </c>
      <c r="D257" s="417">
        <v>5689</v>
      </c>
      <c r="E257" s="416"/>
      <c r="F257" s="176" t="s">
        <v>746</v>
      </c>
      <c r="G257" s="401" t="s">
        <v>1341</v>
      </c>
      <c r="H257" s="167" t="s">
        <v>844</v>
      </c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</row>
    <row r="258" spans="1:54" ht="11.25">
      <c r="A258" s="400">
        <v>245</v>
      </c>
      <c r="B258" s="401" t="s">
        <v>1342</v>
      </c>
      <c r="C258" s="418" t="s">
        <v>1343</v>
      </c>
      <c r="D258" s="416">
        <v>631.34</v>
      </c>
      <c r="E258" s="416"/>
      <c r="F258" s="395" t="s">
        <v>746</v>
      </c>
      <c r="G258" s="401" t="s">
        <v>1344</v>
      </c>
      <c r="H258" s="167" t="s">
        <v>844</v>
      </c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</row>
    <row r="259" spans="1:54" ht="11.25">
      <c r="A259" s="400">
        <v>246</v>
      </c>
      <c r="B259" s="401" t="s">
        <v>1345</v>
      </c>
      <c r="C259" s="401" t="s">
        <v>1346</v>
      </c>
      <c r="D259" s="416">
        <v>836.91</v>
      </c>
      <c r="E259" s="416"/>
      <c r="F259" s="176" t="s">
        <v>746</v>
      </c>
      <c r="G259" s="401" t="s">
        <v>1347</v>
      </c>
      <c r="H259" s="167" t="s">
        <v>844</v>
      </c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</row>
    <row r="260" spans="1:54" ht="11.25">
      <c r="A260" s="400">
        <v>247</v>
      </c>
      <c r="B260" s="401" t="s">
        <v>1348</v>
      </c>
      <c r="C260" s="401" t="s">
        <v>1349</v>
      </c>
      <c r="D260" s="172">
        <v>2415.77</v>
      </c>
      <c r="E260" s="416"/>
      <c r="F260" s="176" t="s">
        <v>746</v>
      </c>
      <c r="G260" s="401" t="s">
        <v>1350</v>
      </c>
      <c r="H260" s="167" t="s">
        <v>844</v>
      </c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</row>
    <row r="261" spans="1:54" ht="11.25">
      <c r="A261" s="400">
        <v>248</v>
      </c>
      <c r="B261" s="401" t="s">
        <v>1351</v>
      </c>
      <c r="C261" s="401" t="s">
        <v>1352</v>
      </c>
      <c r="D261" s="416">
        <v>452.21</v>
      </c>
      <c r="E261" s="416"/>
      <c r="F261" s="176" t="s">
        <v>746</v>
      </c>
      <c r="G261" s="401" t="s">
        <v>1353</v>
      </c>
      <c r="H261" s="167" t="s">
        <v>844</v>
      </c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</row>
    <row r="262" spans="1:54" ht="11.25">
      <c r="A262" s="400">
        <v>249</v>
      </c>
      <c r="B262" s="401" t="s">
        <v>1354</v>
      </c>
      <c r="C262" s="401" t="s">
        <v>1355</v>
      </c>
      <c r="D262" s="416">
        <v>143.1</v>
      </c>
      <c r="E262" s="416"/>
      <c r="F262" s="395" t="s">
        <v>746</v>
      </c>
      <c r="G262" s="419" t="s">
        <v>1356</v>
      </c>
      <c r="H262" s="420" t="s">
        <v>844</v>
      </c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</row>
    <row r="263" spans="1:54" ht="11.25">
      <c r="A263" s="400">
        <v>250</v>
      </c>
      <c r="B263" s="401" t="s">
        <v>1357</v>
      </c>
      <c r="C263" s="401" t="s">
        <v>1358</v>
      </c>
      <c r="D263" s="416">
        <v>500</v>
      </c>
      <c r="E263" s="416"/>
      <c r="F263" s="176" t="s">
        <v>746</v>
      </c>
      <c r="G263" s="401" t="s">
        <v>1359</v>
      </c>
      <c r="H263" s="167" t="s">
        <v>844</v>
      </c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</row>
    <row r="264" spans="1:54" ht="11.25">
      <c r="A264" s="400">
        <v>251</v>
      </c>
      <c r="B264" s="401" t="s">
        <v>1360</v>
      </c>
      <c r="C264" s="401" t="s">
        <v>1361</v>
      </c>
      <c r="D264" s="416">
        <v>500</v>
      </c>
      <c r="E264" s="416"/>
      <c r="F264" s="395" t="s">
        <v>746</v>
      </c>
      <c r="G264" s="401" t="s">
        <v>1362</v>
      </c>
      <c r="H264" s="167" t="s">
        <v>844</v>
      </c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</row>
    <row r="265" spans="1:54" ht="11.25">
      <c r="A265" s="400">
        <v>252</v>
      </c>
      <c r="B265" s="401" t="s">
        <v>1363</v>
      </c>
      <c r="C265" s="167" t="s">
        <v>1364</v>
      </c>
      <c r="D265" s="172">
        <v>1000</v>
      </c>
      <c r="E265" s="172"/>
      <c r="F265" s="176" t="s">
        <v>746</v>
      </c>
      <c r="G265" s="167" t="s">
        <v>1365</v>
      </c>
      <c r="H265" s="167" t="s">
        <v>844</v>
      </c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</row>
    <row r="266" spans="1:54" ht="11.25">
      <c r="A266" s="400">
        <v>253</v>
      </c>
      <c r="B266" s="401" t="s">
        <v>1366</v>
      </c>
      <c r="C266" s="167" t="s">
        <v>1367</v>
      </c>
      <c r="D266" s="172">
        <v>100</v>
      </c>
      <c r="E266" s="172"/>
      <c r="F266" s="395" t="s">
        <v>746</v>
      </c>
      <c r="G266" s="167" t="s">
        <v>1368</v>
      </c>
      <c r="H266" s="167" t="s">
        <v>844</v>
      </c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</row>
    <row r="267" spans="1:54" ht="11.25">
      <c r="A267" s="400">
        <v>254</v>
      </c>
      <c r="B267" s="401" t="s">
        <v>1369</v>
      </c>
      <c r="C267" s="167" t="s">
        <v>1370</v>
      </c>
      <c r="D267" s="172">
        <v>100</v>
      </c>
      <c r="E267" s="172"/>
      <c r="F267" s="167" t="s">
        <v>746</v>
      </c>
      <c r="G267" s="167" t="s">
        <v>1371</v>
      </c>
      <c r="H267" s="412" t="s">
        <v>844</v>
      </c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</row>
    <row r="268" spans="1:54" ht="11.25">
      <c r="A268" s="400">
        <v>255</v>
      </c>
      <c r="B268" s="401" t="s">
        <v>1372</v>
      </c>
      <c r="C268" s="167" t="s">
        <v>1373</v>
      </c>
      <c r="D268" s="172">
        <v>500</v>
      </c>
      <c r="E268" s="172"/>
      <c r="F268" s="167" t="s">
        <v>746</v>
      </c>
      <c r="G268" s="167" t="s">
        <v>1374</v>
      </c>
      <c r="H268" s="167" t="s">
        <v>844</v>
      </c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</row>
    <row r="269" spans="1:54" ht="11.25">
      <c r="A269" s="400">
        <v>256</v>
      </c>
      <c r="B269" s="401" t="s">
        <v>1375</v>
      </c>
      <c r="C269" s="167" t="s">
        <v>1376</v>
      </c>
      <c r="D269" s="172">
        <v>100</v>
      </c>
      <c r="E269" s="172"/>
      <c r="F269" s="167" t="s">
        <v>746</v>
      </c>
      <c r="G269" s="167" t="s">
        <v>1377</v>
      </c>
      <c r="H269" s="412" t="s">
        <v>844</v>
      </c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</row>
    <row r="270" spans="1:54" ht="11.25">
      <c r="A270" s="400">
        <v>257</v>
      </c>
      <c r="B270" s="401" t="s">
        <v>1378</v>
      </c>
      <c r="C270" s="167" t="s">
        <v>1379</v>
      </c>
      <c r="D270" s="172">
        <v>1000</v>
      </c>
      <c r="E270" s="172"/>
      <c r="F270" s="167" t="s">
        <v>746</v>
      </c>
      <c r="G270" s="167" t="s">
        <v>1380</v>
      </c>
      <c r="H270" s="167" t="s">
        <v>844</v>
      </c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</row>
    <row r="271" spans="1:54" ht="11.25">
      <c r="A271" s="400">
        <v>258</v>
      </c>
      <c r="B271" s="401" t="s">
        <v>1381</v>
      </c>
      <c r="C271" s="167" t="s">
        <v>1382</v>
      </c>
      <c r="D271" s="172">
        <v>1000</v>
      </c>
      <c r="E271" s="172"/>
      <c r="F271" s="167" t="s">
        <v>746</v>
      </c>
      <c r="G271" s="167" t="s">
        <v>1383</v>
      </c>
      <c r="H271" s="412" t="s">
        <v>844</v>
      </c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</row>
    <row r="272" spans="1:54" ht="11.25">
      <c r="A272" s="400">
        <v>259</v>
      </c>
      <c r="B272" s="401" t="s">
        <v>1384</v>
      </c>
      <c r="C272" s="401" t="s">
        <v>1385</v>
      </c>
      <c r="D272" s="172">
        <v>1000</v>
      </c>
      <c r="E272" s="416"/>
      <c r="F272" s="167" t="s">
        <v>746</v>
      </c>
      <c r="G272" s="401" t="s">
        <v>1386</v>
      </c>
      <c r="H272" s="167" t="s">
        <v>844</v>
      </c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</row>
    <row r="273" spans="1:54" ht="11.25">
      <c r="A273" s="400">
        <v>260</v>
      </c>
      <c r="B273" s="401" t="s">
        <v>1387</v>
      </c>
      <c r="C273" s="401" t="s">
        <v>1388</v>
      </c>
      <c r="D273" s="172">
        <v>1000</v>
      </c>
      <c r="E273" s="416"/>
      <c r="F273" s="167" t="s">
        <v>746</v>
      </c>
      <c r="G273" s="401" t="s">
        <v>1389</v>
      </c>
      <c r="H273" s="412" t="s">
        <v>844</v>
      </c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</row>
    <row r="274" spans="1:54" ht="11.25">
      <c r="A274" s="400">
        <v>261</v>
      </c>
      <c r="B274" s="401" t="s">
        <v>1390</v>
      </c>
      <c r="C274" s="401" t="s">
        <v>1391</v>
      </c>
      <c r="D274" s="416" t="s">
        <v>1392</v>
      </c>
      <c r="E274" s="416"/>
      <c r="F274" s="167" t="s">
        <v>746</v>
      </c>
      <c r="G274" s="401" t="s">
        <v>1393</v>
      </c>
      <c r="H274" s="167" t="s">
        <v>844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</row>
    <row r="275" spans="1:54" ht="11.25">
      <c r="A275" s="400">
        <v>262</v>
      </c>
      <c r="B275" s="401" t="s">
        <v>1394</v>
      </c>
      <c r="C275" s="401" t="s">
        <v>1395</v>
      </c>
      <c r="D275" s="172">
        <v>1000</v>
      </c>
      <c r="E275" s="416"/>
      <c r="F275" s="167" t="s">
        <v>746</v>
      </c>
      <c r="G275" s="401" t="s">
        <v>1396</v>
      </c>
      <c r="H275" s="167" t="s">
        <v>844</v>
      </c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</row>
    <row r="276" spans="1:54" ht="11.25">
      <c r="A276" s="400">
        <v>263</v>
      </c>
      <c r="B276" s="401" t="s">
        <v>1397</v>
      </c>
      <c r="C276" s="401" t="s">
        <v>1398</v>
      </c>
      <c r="D276" s="172">
        <v>1000</v>
      </c>
      <c r="E276" s="416"/>
      <c r="F276" s="167" t="s">
        <v>746</v>
      </c>
      <c r="G276" s="401" t="s">
        <v>1399</v>
      </c>
      <c r="H276" s="167" t="s">
        <v>844</v>
      </c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</row>
    <row r="277" spans="1:54" ht="11.25">
      <c r="A277" s="400">
        <v>264</v>
      </c>
      <c r="B277" s="401" t="s">
        <v>1400</v>
      </c>
      <c r="C277" s="410" t="s">
        <v>1401</v>
      </c>
      <c r="D277" s="402">
        <v>2200</v>
      </c>
      <c r="E277" s="177"/>
      <c r="F277" s="176" t="s">
        <v>1402</v>
      </c>
      <c r="G277" s="401" t="s">
        <v>1403</v>
      </c>
      <c r="H277" s="167" t="s">
        <v>844</v>
      </c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</row>
    <row r="278" spans="1:54" ht="11.25">
      <c r="A278" s="400">
        <v>265</v>
      </c>
      <c r="B278" s="401" t="s">
        <v>1404</v>
      </c>
      <c r="C278" s="410" t="s">
        <v>1405</v>
      </c>
      <c r="D278" s="402">
        <v>1100</v>
      </c>
      <c r="E278" s="177"/>
      <c r="F278" s="176" t="s">
        <v>746</v>
      </c>
      <c r="G278" s="401" t="s">
        <v>1406</v>
      </c>
      <c r="H278" s="412" t="s">
        <v>844</v>
      </c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</row>
    <row r="279" spans="1:54" ht="11.25">
      <c r="A279" s="400">
        <v>266</v>
      </c>
      <c r="B279" s="401" t="s">
        <v>1407</v>
      </c>
      <c r="C279" s="410" t="s">
        <v>1408</v>
      </c>
      <c r="D279" s="402">
        <v>2100</v>
      </c>
      <c r="E279" s="177"/>
      <c r="F279" s="176" t="s">
        <v>746</v>
      </c>
      <c r="G279" s="401" t="s">
        <v>1409</v>
      </c>
      <c r="H279" s="167" t="s">
        <v>844</v>
      </c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</row>
    <row r="280" spans="1:54" ht="11.25">
      <c r="A280" s="400">
        <v>267</v>
      </c>
      <c r="B280" s="401" t="s">
        <v>1410</v>
      </c>
      <c r="C280" s="410" t="s">
        <v>1411</v>
      </c>
      <c r="D280" s="402">
        <v>2300</v>
      </c>
      <c r="E280" s="177"/>
      <c r="F280" s="176" t="s">
        <v>1402</v>
      </c>
      <c r="G280" s="401" t="s">
        <v>1412</v>
      </c>
      <c r="H280" s="412" t="s">
        <v>844</v>
      </c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</row>
    <row r="281" spans="1:54" ht="11.25">
      <c r="A281" s="400">
        <v>268</v>
      </c>
      <c r="B281" s="401" t="s">
        <v>1413</v>
      </c>
      <c r="C281" s="410" t="s">
        <v>1414</v>
      </c>
      <c r="D281" s="402">
        <v>2300</v>
      </c>
      <c r="E281" s="177"/>
      <c r="F281" s="176" t="s">
        <v>746</v>
      </c>
      <c r="G281" s="401" t="s">
        <v>1415</v>
      </c>
      <c r="H281" s="167" t="s">
        <v>844</v>
      </c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</row>
    <row r="282" spans="1:54" ht="11.25">
      <c r="A282" s="400">
        <v>269</v>
      </c>
      <c r="B282" s="401" t="s">
        <v>1416</v>
      </c>
      <c r="C282" s="410" t="s">
        <v>1417</v>
      </c>
      <c r="D282" s="402">
        <v>500</v>
      </c>
      <c r="E282" s="177"/>
      <c r="F282" s="176" t="s">
        <v>746</v>
      </c>
      <c r="G282" s="401" t="s">
        <v>1418</v>
      </c>
      <c r="H282" s="412" t="s">
        <v>844</v>
      </c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</row>
    <row r="283" spans="1:54" ht="11.25">
      <c r="A283" s="167">
        <v>270</v>
      </c>
      <c r="B283" s="401" t="s">
        <v>1416</v>
      </c>
      <c r="C283" s="410" t="s">
        <v>1419</v>
      </c>
      <c r="D283" s="402">
        <v>1000</v>
      </c>
      <c r="E283" s="177"/>
      <c r="F283" s="176" t="s">
        <v>1402</v>
      </c>
      <c r="G283" s="401" t="s">
        <v>1420</v>
      </c>
      <c r="H283" s="167" t="s">
        <v>844</v>
      </c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</row>
    <row r="284" spans="1:54" ht="11.25">
      <c r="A284" s="167">
        <v>271</v>
      </c>
      <c r="B284" s="401" t="s">
        <v>1421</v>
      </c>
      <c r="C284" s="410" t="s">
        <v>1422</v>
      </c>
      <c r="D284" s="402">
        <v>500</v>
      </c>
      <c r="E284" s="177"/>
      <c r="F284" s="176" t="s">
        <v>746</v>
      </c>
      <c r="G284" s="401" t="s">
        <v>1423</v>
      </c>
      <c r="H284" s="412" t="s">
        <v>844</v>
      </c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</row>
    <row r="285" spans="1:54" ht="11.25">
      <c r="A285" s="167">
        <v>272</v>
      </c>
      <c r="B285" s="401" t="s">
        <v>1424</v>
      </c>
      <c r="C285" s="410" t="s">
        <v>1425</v>
      </c>
      <c r="D285" s="402">
        <v>500</v>
      </c>
      <c r="E285" s="177"/>
      <c r="F285" s="176" t="s">
        <v>746</v>
      </c>
      <c r="G285" s="401" t="s">
        <v>1426</v>
      </c>
      <c r="H285" s="167" t="s">
        <v>844</v>
      </c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</row>
    <row r="286" spans="1:54" ht="11.25">
      <c r="A286" s="167">
        <v>273</v>
      </c>
      <c r="B286" s="401" t="s">
        <v>1427</v>
      </c>
      <c r="C286" s="410" t="s">
        <v>1428</v>
      </c>
      <c r="D286" s="402">
        <v>500</v>
      </c>
      <c r="E286" s="177"/>
      <c r="F286" s="176" t="s">
        <v>746</v>
      </c>
      <c r="G286" s="401" t="s">
        <v>1429</v>
      </c>
      <c r="H286" s="412" t="s">
        <v>844</v>
      </c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</row>
    <row r="287" spans="1:54" ht="11.25">
      <c r="A287" s="167">
        <v>274</v>
      </c>
      <c r="B287" s="401" t="s">
        <v>1331</v>
      </c>
      <c r="C287" s="410" t="s">
        <v>1430</v>
      </c>
      <c r="D287" s="402">
        <v>500</v>
      </c>
      <c r="E287" s="177"/>
      <c r="F287" s="176" t="s">
        <v>746</v>
      </c>
      <c r="G287" s="401" t="s">
        <v>1431</v>
      </c>
      <c r="H287" s="167" t="s">
        <v>844</v>
      </c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</row>
    <row r="288" spans="1:54" ht="11.25">
      <c r="A288" s="414">
        <v>275</v>
      </c>
      <c r="B288" s="421" t="s">
        <v>1432</v>
      </c>
      <c r="C288" s="422" t="s">
        <v>552</v>
      </c>
      <c r="D288" s="423">
        <v>500</v>
      </c>
      <c r="E288" s="424"/>
      <c r="F288" s="425" t="s">
        <v>746</v>
      </c>
      <c r="G288" s="421" t="s">
        <v>1433</v>
      </c>
      <c r="H288" s="412" t="s">
        <v>844</v>
      </c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</row>
    <row r="289" spans="1:54" ht="11.25">
      <c r="A289" s="167">
        <v>276</v>
      </c>
      <c r="B289" s="401" t="s">
        <v>1434</v>
      </c>
      <c r="C289" s="410" t="s">
        <v>1435</v>
      </c>
      <c r="D289" s="402">
        <v>500</v>
      </c>
      <c r="E289" s="177"/>
      <c r="F289" s="176" t="s">
        <v>746</v>
      </c>
      <c r="G289" s="401" t="s">
        <v>1436</v>
      </c>
      <c r="H289" s="167" t="s">
        <v>844</v>
      </c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</row>
    <row r="290" spans="1:54" ht="12">
      <c r="A290" s="400">
        <v>277</v>
      </c>
      <c r="B290" s="401" t="s">
        <v>1437</v>
      </c>
      <c r="C290" s="426" t="s">
        <v>1438</v>
      </c>
      <c r="D290" s="427">
        <v>500</v>
      </c>
      <c r="E290" s="428"/>
      <c r="F290" s="167" t="s">
        <v>746</v>
      </c>
      <c r="G290" s="426" t="s">
        <v>1439</v>
      </c>
      <c r="H290" s="167" t="s">
        <v>844</v>
      </c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</row>
    <row r="291" spans="1:54" ht="11.25">
      <c r="A291" s="400">
        <v>278</v>
      </c>
      <c r="B291" s="401" t="s">
        <v>1440</v>
      </c>
      <c r="C291" s="410" t="s">
        <v>1441</v>
      </c>
      <c r="D291" s="402">
        <v>500</v>
      </c>
      <c r="E291" s="177"/>
      <c r="F291" s="176" t="s">
        <v>746</v>
      </c>
      <c r="G291" s="401" t="s">
        <v>1442</v>
      </c>
      <c r="H291" s="412" t="s">
        <v>844</v>
      </c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</row>
    <row r="292" spans="1:54" ht="11.25">
      <c r="A292" s="400">
        <v>279</v>
      </c>
      <c r="B292" s="401" t="s">
        <v>1443</v>
      </c>
      <c r="C292" s="410" t="s">
        <v>1444</v>
      </c>
      <c r="D292" s="402">
        <v>500</v>
      </c>
      <c r="E292" s="177"/>
      <c r="F292" s="176" t="s">
        <v>746</v>
      </c>
      <c r="G292" s="401" t="s">
        <v>1445</v>
      </c>
      <c r="H292" s="167" t="s">
        <v>844</v>
      </c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</row>
    <row r="293" spans="1:54" ht="11.25">
      <c r="A293" s="400">
        <v>280</v>
      </c>
      <c r="B293" s="401" t="s">
        <v>1446</v>
      </c>
      <c r="C293" s="410" t="s">
        <v>542</v>
      </c>
      <c r="D293" s="402">
        <v>2000</v>
      </c>
      <c r="E293" s="172"/>
      <c r="F293" s="176" t="s">
        <v>746</v>
      </c>
      <c r="G293" s="401" t="s">
        <v>1447</v>
      </c>
      <c r="H293" s="412" t="s">
        <v>844</v>
      </c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</row>
    <row r="294" spans="1:54" ht="11.25">
      <c r="A294" s="400">
        <v>281</v>
      </c>
      <c r="B294" s="401" t="s">
        <v>1448</v>
      </c>
      <c r="C294" s="410" t="s">
        <v>1449</v>
      </c>
      <c r="D294" s="402">
        <v>2060</v>
      </c>
      <c r="E294" s="402"/>
      <c r="F294" s="176" t="s">
        <v>746</v>
      </c>
      <c r="G294" s="401" t="s">
        <v>1450</v>
      </c>
      <c r="H294" s="167" t="s">
        <v>844</v>
      </c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</row>
    <row r="295" spans="1:54" ht="11.25">
      <c r="A295" s="400">
        <v>282</v>
      </c>
      <c r="B295" s="401" t="s">
        <v>1451</v>
      </c>
      <c r="C295" s="410" t="s">
        <v>1452</v>
      </c>
      <c r="D295" s="402">
        <v>440</v>
      </c>
      <c r="E295" s="402"/>
      <c r="F295" s="176" t="s">
        <v>746</v>
      </c>
      <c r="G295" s="401" t="s">
        <v>1453</v>
      </c>
      <c r="H295" s="412" t="s">
        <v>844</v>
      </c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</row>
    <row r="296" spans="1:54" ht="11.25">
      <c r="A296" s="400">
        <v>283</v>
      </c>
      <c r="B296" s="401" t="s">
        <v>1454</v>
      </c>
      <c r="C296" s="410" t="s">
        <v>1455</v>
      </c>
      <c r="D296" s="402">
        <v>1000</v>
      </c>
      <c r="E296" s="402"/>
      <c r="F296" s="176" t="s">
        <v>746</v>
      </c>
      <c r="G296" s="401" t="s">
        <v>1456</v>
      </c>
      <c r="H296" s="167" t="s">
        <v>844</v>
      </c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</row>
    <row r="297" spans="1:54" ht="11.25">
      <c r="A297" s="400">
        <v>284</v>
      </c>
      <c r="B297" s="401" t="s">
        <v>1457</v>
      </c>
      <c r="C297" s="410" t="s">
        <v>1458</v>
      </c>
      <c r="D297" s="402">
        <v>6000</v>
      </c>
      <c r="E297" s="402"/>
      <c r="F297" s="395" t="s">
        <v>746</v>
      </c>
      <c r="G297" s="401" t="s">
        <v>1459</v>
      </c>
      <c r="H297" s="412" t="s">
        <v>844</v>
      </c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</row>
    <row r="298" spans="1:54" ht="11.25">
      <c r="A298" s="400">
        <v>285</v>
      </c>
      <c r="B298" s="401" t="s">
        <v>1460</v>
      </c>
      <c r="C298" s="410" t="s">
        <v>1461</v>
      </c>
      <c r="D298" s="402">
        <v>1500</v>
      </c>
      <c r="E298" s="402"/>
      <c r="F298" s="167" t="s">
        <v>746</v>
      </c>
      <c r="G298" s="401" t="s">
        <v>1462</v>
      </c>
      <c r="H298" s="412" t="s">
        <v>844</v>
      </c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</row>
    <row r="299" spans="1:54" ht="11.25">
      <c r="A299" s="400">
        <v>286</v>
      </c>
      <c r="B299" s="401" t="s">
        <v>1460</v>
      </c>
      <c r="C299" s="410" t="s">
        <v>1463</v>
      </c>
      <c r="D299" s="402">
        <v>1500</v>
      </c>
      <c r="E299" s="402"/>
      <c r="F299" s="176" t="s">
        <v>746</v>
      </c>
      <c r="G299" s="401" t="s">
        <v>1464</v>
      </c>
      <c r="H299" s="167" t="s">
        <v>844</v>
      </c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</row>
    <row r="300" spans="1:54" ht="11.25">
      <c r="A300" s="167">
        <v>287</v>
      </c>
      <c r="B300" s="401" t="s">
        <v>1465</v>
      </c>
      <c r="C300" s="410" t="s">
        <v>1466</v>
      </c>
      <c r="D300" s="402">
        <v>480</v>
      </c>
      <c r="E300" s="402"/>
      <c r="F300" s="176" t="s">
        <v>746</v>
      </c>
      <c r="G300" s="401" t="s">
        <v>1467</v>
      </c>
      <c r="H300" s="412" t="s">
        <v>844</v>
      </c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</row>
    <row r="301" spans="1:54" ht="11.25">
      <c r="A301" s="167">
        <v>288</v>
      </c>
      <c r="B301" s="401" t="s">
        <v>1468</v>
      </c>
      <c r="C301" s="410" t="s">
        <v>1469</v>
      </c>
      <c r="D301" s="402">
        <v>500</v>
      </c>
      <c r="E301" s="402"/>
      <c r="F301" s="176" t="s">
        <v>1470</v>
      </c>
      <c r="G301" s="401" t="s">
        <v>1471</v>
      </c>
      <c r="H301" s="167" t="s">
        <v>844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</row>
    <row r="302" spans="1:54" ht="11.25">
      <c r="A302" s="429">
        <v>289</v>
      </c>
      <c r="B302" s="401" t="s">
        <v>1472</v>
      </c>
      <c r="C302" s="410" t="s">
        <v>1473</v>
      </c>
      <c r="D302" s="402">
        <v>1000</v>
      </c>
      <c r="E302" s="402">
        <v>500</v>
      </c>
      <c r="F302" s="176" t="s">
        <v>1474</v>
      </c>
      <c r="G302" s="401" t="s">
        <v>1475</v>
      </c>
      <c r="H302" s="412" t="s">
        <v>844</v>
      </c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</row>
    <row r="303" spans="1:106" s="397" customFormat="1" ht="12">
      <c r="A303" s="400">
        <v>290</v>
      </c>
      <c r="B303" s="401" t="s">
        <v>1476</v>
      </c>
      <c r="C303" s="410" t="s">
        <v>1477</v>
      </c>
      <c r="D303" s="402" t="s">
        <v>1478</v>
      </c>
      <c r="E303" s="177">
        <v>500</v>
      </c>
      <c r="F303" s="176" t="s">
        <v>1479</v>
      </c>
      <c r="G303" s="401" t="s">
        <v>1480</v>
      </c>
      <c r="H303" s="167" t="s">
        <v>844</v>
      </c>
      <c r="BC303" s="398"/>
      <c r="BD303" s="398"/>
      <c r="BE303" s="398"/>
      <c r="BF303" s="398"/>
      <c r="BG303" s="398"/>
      <c r="BH303" s="398"/>
      <c r="BI303" s="398"/>
      <c r="BJ303" s="398"/>
      <c r="BK303" s="398"/>
      <c r="BL303" s="398"/>
      <c r="BM303" s="398"/>
      <c r="BN303" s="398"/>
      <c r="BO303" s="398"/>
      <c r="BP303" s="398"/>
      <c r="BQ303" s="398"/>
      <c r="BR303" s="398"/>
      <c r="BS303" s="398"/>
      <c r="BT303" s="398"/>
      <c r="BU303" s="398"/>
      <c r="BV303" s="398"/>
      <c r="BW303" s="398"/>
      <c r="BX303" s="398"/>
      <c r="BY303" s="398"/>
      <c r="BZ303" s="398"/>
      <c r="CA303" s="398"/>
      <c r="CB303" s="398"/>
      <c r="CC303" s="398"/>
      <c r="CD303" s="398"/>
      <c r="CE303" s="398"/>
      <c r="CF303" s="398"/>
      <c r="CG303" s="398"/>
      <c r="CH303" s="398"/>
      <c r="CI303" s="398"/>
      <c r="CJ303" s="398"/>
      <c r="CK303" s="398"/>
      <c r="CL303" s="398"/>
      <c r="CM303" s="398"/>
      <c r="CN303" s="398"/>
      <c r="CO303" s="398"/>
      <c r="CP303" s="398"/>
      <c r="CQ303" s="398"/>
      <c r="CR303" s="398"/>
      <c r="CS303" s="398"/>
      <c r="CT303" s="398"/>
      <c r="CU303" s="398"/>
      <c r="CV303" s="398"/>
      <c r="CW303" s="398"/>
      <c r="CX303" s="398"/>
      <c r="CY303" s="398"/>
      <c r="CZ303" s="398"/>
      <c r="DA303" s="398"/>
      <c r="DB303" s="399"/>
    </row>
    <row r="304" spans="1:54" ht="11.25">
      <c r="A304" s="400">
        <v>291</v>
      </c>
      <c r="B304" s="401" t="s">
        <v>1481</v>
      </c>
      <c r="C304" s="410" t="s">
        <v>147</v>
      </c>
      <c r="D304" s="402"/>
      <c r="E304" s="177"/>
      <c r="F304" s="167" t="s">
        <v>798</v>
      </c>
      <c r="G304" s="401" t="s">
        <v>1482</v>
      </c>
      <c r="H304" s="412" t="s">
        <v>844</v>
      </c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</row>
    <row r="305" spans="1:54" ht="11.25">
      <c r="A305" s="400">
        <v>292</v>
      </c>
      <c r="B305" s="401" t="s">
        <v>1483</v>
      </c>
      <c r="C305" s="410" t="s">
        <v>1484</v>
      </c>
      <c r="D305" s="402"/>
      <c r="E305" s="177"/>
      <c r="F305" s="167" t="s">
        <v>798</v>
      </c>
      <c r="G305" s="401" t="s">
        <v>1485</v>
      </c>
      <c r="H305" s="167" t="s">
        <v>844</v>
      </c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</row>
    <row r="306" spans="1:54" ht="11.25">
      <c r="A306" s="400">
        <v>293</v>
      </c>
      <c r="B306" s="401" t="s">
        <v>1486</v>
      </c>
      <c r="C306" s="410" t="s">
        <v>1487</v>
      </c>
      <c r="D306" s="402"/>
      <c r="E306" s="177"/>
      <c r="F306" s="167" t="s">
        <v>798</v>
      </c>
      <c r="G306" s="401" t="s">
        <v>1488</v>
      </c>
      <c r="H306" s="167" t="s">
        <v>844</v>
      </c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</row>
    <row r="307" spans="1:54" ht="11.25">
      <c r="A307" s="400">
        <v>294</v>
      </c>
      <c r="B307" s="401" t="s">
        <v>1489</v>
      </c>
      <c r="C307" s="410" t="s">
        <v>1490</v>
      </c>
      <c r="D307" s="402"/>
      <c r="E307" s="177"/>
      <c r="F307" s="167" t="s">
        <v>798</v>
      </c>
      <c r="G307" s="401" t="s">
        <v>1491</v>
      </c>
      <c r="H307" s="167" t="s">
        <v>844</v>
      </c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</row>
    <row r="308" spans="1:54" ht="11.25">
      <c r="A308" s="400">
        <v>295</v>
      </c>
      <c r="B308" s="401" t="s">
        <v>1492</v>
      </c>
      <c r="C308" s="410" t="s">
        <v>1493</v>
      </c>
      <c r="D308" s="402"/>
      <c r="E308" s="177"/>
      <c r="F308" s="167" t="s">
        <v>798</v>
      </c>
      <c r="G308" s="401" t="s">
        <v>1494</v>
      </c>
      <c r="H308" s="167" t="s">
        <v>844</v>
      </c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</row>
    <row r="309" spans="1:54" ht="11.25">
      <c r="A309" s="400">
        <v>296</v>
      </c>
      <c r="B309" s="401" t="s">
        <v>1495</v>
      </c>
      <c r="C309" s="422" t="s">
        <v>1496</v>
      </c>
      <c r="D309" s="423"/>
      <c r="E309" s="424"/>
      <c r="F309" s="414" t="s">
        <v>798</v>
      </c>
      <c r="G309" s="421" t="s">
        <v>1497</v>
      </c>
      <c r="H309" s="412" t="s">
        <v>844</v>
      </c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</row>
    <row r="310" spans="1:54" ht="11.25">
      <c r="A310" s="400">
        <v>297</v>
      </c>
      <c r="B310" s="394" t="s">
        <v>1498</v>
      </c>
      <c r="C310" s="401" t="s">
        <v>1499</v>
      </c>
      <c r="D310" s="172"/>
      <c r="E310" s="416"/>
      <c r="F310" s="167" t="s">
        <v>798</v>
      </c>
      <c r="G310" s="401" t="s">
        <v>1500</v>
      </c>
      <c r="H310" s="167" t="s">
        <v>844</v>
      </c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</row>
    <row r="311" spans="1:54" ht="11.25">
      <c r="A311" s="400">
        <v>298</v>
      </c>
      <c r="B311" s="401" t="s">
        <v>1501</v>
      </c>
      <c r="C311" s="430" t="s">
        <v>1502</v>
      </c>
      <c r="D311" s="431"/>
      <c r="E311" s="432"/>
      <c r="F311" s="420" t="s">
        <v>798</v>
      </c>
      <c r="G311" s="419" t="s">
        <v>1503</v>
      </c>
      <c r="H311" s="412" t="s">
        <v>844</v>
      </c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</row>
    <row r="312" spans="1:54" ht="12">
      <c r="A312" s="365">
        <v>299</v>
      </c>
      <c r="B312" s="401" t="s">
        <v>1357</v>
      </c>
      <c r="C312" s="410" t="s">
        <v>1504</v>
      </c>
      <c r="D312" s="402"/>
      <c r="E312" s="177"/>
      <c r="F312" s="167" t="s">
        <v>798</v>
      </c>
      <c r="G312" s="401" t="s">
        <v>1505</v>
      </c>
      <c r="H312" s="167" t="s">
        <v>844</v>
      </c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</row>
    <row r="313" spans="1:54" ht="11.25">
      <c r="A313" s="400">
        <v>299</v>
      </c>
      <c r="B313" s="401" t="s">
        <v>1506</v>
      </c>
      <c r="C313" s="410" t="s">
        <v>1507</v>
      </c>
      <c r="D313" s="402"/>
      <c r="E313" s="177"/>
      <c r="F313" s="167" t="s">
        <v>798</v>
      </c>
      <c r="G313" s="401" t="s">
        <v>1508</v>
      </c>
      <c r="H313" s="412" t="s">
        <v>844</v>
      </c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</row>
    <row r="314" spans="1:54" ht="11.25">
      <c r="A314" s="400">
        <v>300</v>
      </c>
      <c r="B314" s="401" t="s">
        <v>1509</v>
      </c>
      <c r="C314" s="410" t="s">
        <v>1510</v>
      </c>
      <c r="D314" s="402"/>
      <c r="E314" s="177"/>
      <c r="F314" s="167" t="s">
        <v>798</v>
      </c>
      <c r="G314" s="401" t="s">
        <v>1508</v>
      </c>
      <c r="H314" s="167" t="s">
        <v>844</v>
      </c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</row>
    <row r="315" spans="1:54" ht="11.25">
      <c r="A315" s="400">
        <v>301</v>
      </c>
      <c r="B315" s="401" t="s">
        <v>1511</v>
      </c>
      <c r="C315" s="410" t="s">
        <v>1512</v>
      </c>
      <c r="D315" s="402"/>
      <c r="E315" s="177"/>
      <c r="F315" s="167" t="s">
        <v>798</v>
      </c>
      <c r="G315" s="401" t="s">
        <v>1513</v>
      </c>
      <c r="H315" s="412" t="s">
        <v>844</v>
      </c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</row>
    <row r="316" spans="1:54" ht="11.25">
      <c r="A316" s="400">
        <v>302</v>
      </c>
      <c r="B316" s="401" t="s">
        <v>1514</v>
      </c>
      <c r="C316" s="410" t="s">
        <v>1515</v>
      </c>
      <c r="D316" s="402"/>
      <c r="E316" s="177"/>
      <c r="F316" s="167" t="s">
        <v>798</v>
      </c>
      <c r="G316" s="401" t="s">
        <v>1516</v>
      </c>
      <c r="H316" s="167" t="s">
        <v>844</v>
      </c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</row>
    <row r="317" spans="1:54" ht="11.25">
      <c r="A317" s="400">
        <v>303</v>
      </c>
      <c r="B317" s="433" t="s">
        <v>1517</v>
      </c>
      <c r="C317" s="410" t="s">
        <v>1518</v>
      </c>
      <c r="D317" s="402"/>
      <c r="E317" s="177"/>
      <c r="F317" s="167" t="s">
        <v>798</v>
      </c>
      <c r="G317" s="401" t="s">
        <v>1519</v>
      </c>
      <c r="H317" s="167" t="s">
        <v>844</v>
      </c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</row>
    <row r="318" spans="1:54" ht="12">
      <c r="A318" s="400">
        <v>304</v>
      </c>
      <c r="B318" s="426" t="s">
        <v>1520</v>
      </c>
      <c r="C318" s="426" t="s">
        <v>1521</v>
      </c>
      <c r="D318" s="428"/>
      <c r="E318" s="428"/>
      <c r="F318" s="167" t="s">
        <v>798</v>
      </c>
      <c r="G318" s="426" t="s">
        <v>1522</v>
      </c>
      <c r="H318" s="167" t="s">
        <v>844</v>
      </c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</row>
    <row r="319" spans="1:54" ht="11.25">
      <c r="A319" s="400">
        <v>305</v>
      </c>
      <c r="B319" s="401" t="s">
        <v>1523</v>
      </c>
      <c r="C319" s="410" t="s">
        <v>1524</v>
      </c>
      <c r="D319" s="402"/>
      <c r="E319" s="177"/>
      <c r="F319" s="167" t="s">
        <v>798</v>
      </c>
      <c r="G319" s="401" t="s">
        <v>1525</v>
      </c>
      <c r="H319" s="167" t="s">
        <v>844</v>
      </c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</row>
    <row r="320" spans="1:106" ht="11.25">
      <c r="A320" s="400">
        <v>306</v>
      </c>
      <c r="B320" s="401" t="s">
        <v>1526</v>
      </c>
      <c r="C320" s="410" t="s">
        <v>1527</v>
      </c>
      <c r="D320" s="402"/>
      <c r="E320" s="177"/>
      <c r="F320" s="167" t="s">
        <v>798</v>
      </c>
      <c r="G320" s="401" t="s">
        <v>1528</v>
      </c>
      <c r="H320" s="167" t="s">
        <v>844</v>
      </c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</row>
    <row r="321" spans="1:106" ht="12">
      <c r="A321" s="710" t="s">
        <v>1529</v>
      </c>
      <c r="B321" s="711"/>
      <c r="C321" s="711"/>
      <c r="D321" s="711"/>
      <c r="E321" s="711"/>
      <c r="F321" s="711"/>
      <c r="G321" s="711"/>
      <c r="H321" s="712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</row>
    <row r="322" spans="1:106" ht="36">
      <c r="A322" s="403" t="s">
        <v>12</v>
      </c>
      <c r="B322" s="404" t="s">
        <v>13</v>
      </c>
      <c r="C322" s="405" t="s">
        <v>2</v>
      </c>
      <c r="D322" s="405" t="s">
        <v>684</v>
      </c>
      <c r="E322" s="406" t="s">
        <v>10</v>
      </c>
      <c r="F322" s="406" t="s">
        <v>14</v>
      </c>
      <c r="G322" s="403" t="s">
        <v>685</v>
      </c>
      <c r="H322" s="407" t="s">
        <v>686</v>
      </c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</row>
    <row r="323" spans="1:106" ht="11.25">
      <c r="A323" s="400">
        <v>307</v>
      </c>
      <c r="B323" s="433" t="s">
        <v>1530</v>
      </c>
      <c r="C323" s="167" t="s">
        <v>1531</v>
      </c>
      <c r="D323" s="172">
        <v>28490.6</v>
      </c>
      <c r="E323" s="172"/>
      <c r="F323" s="167" t="s">
        <v>15</v>
      </c>
      <c r="G323" s="167" t="s">
        <v>1532</v>
      </c>
      <c r="H323" s="167" t="s">
        <v>690</v>
      </c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</row>
    <row r="324" spans="1:106" ht="11.25">
      <c r="A324" s="400">
        <v>308</v>
      </c>
      <c r="B324" s="433" t="s">
        <v>818</v>
      </c>
      <c r="C324" s="167" t="s">
        <v>819</v>
      </c>
      <c r="D324" s="172">
        <v>9885.36</v>
      </c>
      <c r="E324" s="172"/>
      <c r="F324" s="167" t="s">
        <v>688</v>
      </c>
      <c r="G324" s="167" t="s">
        <v>820</v>
      </c>
      <c r="H324" s="167" t="s">
        <v>690</v>
      </c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</row>
    <row r="325" spans="1:106" ht="11.25">
      <c r="A325" s="400">
        <v>309</v>
      </c>
      <c r="B325" s="401" t="s">
        <v>1533</v>
      </c>
      <c r="C325" s="167" t="s">
        <v>1534</v>
      </c>
      <c r="D325" s="172">
        <v>8865784.07</v>
      </c>
      <c r="E325" s="172"/>
      <c r="F325" s="167" t="s">
        <v>15</v>
      </c>
      <c r="G325" s="167" t="s">
        <v>1535</v>
      </c>
      <c r="H325" s="167" t="s">
        <v>690</v>
      </c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</row>
    <row r="326" spans="1:110" ht="11.25">
      <c r="A326" s="400">
        <v>310</v>
      </c>
      <c r="B326" s="401" t="s">
        <v>1536</v>
      </c>
      <c r="C326" s="167" t="s">
        <v>1537</v>
      </c>
      <c r="D326" s="172">
        <v>991682.09</v>
      </c>
      <c r="E326" s="172"/>
      <c r="F326" s="167" t="s">
        <v>15</v>
      </c>
      <c r="G326" s="167" t="s">
        <v>1538</v>
      </c>
      <c r="H326" s="167" t="s">
        <v>690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F326" s="394"/>
    </row>
    <row r="327" spans="1:54" ht="11.25">
      <c r="A327" s="167">
        <v>311</v>
      </c>
      <c r="B327" s="401" t="s">
        <v>1539</v>
      </c>
      <c r="C327" s="167" t="s">
        <v>1540</v>
      </c>
      <c r="D327" s="172">
        <v>16420.26</v>
      </c>
      <c r="E327" s="172"/>
      <c r="F327" s="167" t="s">
        <v>15</v>
      </c>
      <c r="G327" s="167" t="s">
        <v>1541</v>
      </c>
      <c r="H327" s="167" t="s">
        <v>690</v>
      </c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</row>
    <row r="328" spans="1:54" ht="11.25">
      <c r="A328" s="414">
        <v>312</v>
      </c>
      <c r="B328" s="401" t="s">
        <v>1542</v>
      </c>
      <c r="C328" s="167" t="s">
        <v>419</v>
      </c>
      <c r="D328" s="172">
        <v>75074.57</v>
      </c>
      <c r="E328" s="172"/>
      <c r="F328" s="167" t="s">
        <v>15</v>
      </c>
      <c r="G328" s="167" t="s">
        <v>1543</v>
      </c>
      <c r="H328" s="167" t="s">
        <v>690</v>
      </c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</row>
    <row r="329" spans="1:54" ht="11.25">
      <c r="A329" s="414">
        <v>313</v>
      </c>
      <c r="B329" s="401" t="s">
        <v>401</v>
      </c>
      <c r="C329" s="167" t="s">
        <v>433</v>
      </c>
      <c r="D329" s="172">
        <v>16017.99</v>
      </c>
      <c r="E329" s="172"/>
      <c r="F329" s="167" t="s">
        <v>15</v>
      </c>
      <c r="G329" s="167" t="s">
        <v>1544</v>
      </c>
      <c r="H329" s="167" t="s">
        <v>690</v>
      </c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</row>
    <row r="330" spans="1:54" ht="11.25">
      <c r="A330" s="167">
        <v>314</v>
      </c>
      <c r="B330" s="401" t="s">
        <v>401</v>
      </c>
      <c r="C330" s="167" t="s">
        <v>434</v>
      </c>
      <c r="D330" s="172">
        <v>3665866.24</v>
      </c>
      <c r="E330" s="172"/>
      <c r="F330" s="167" t="s">
        <v>15</v>
      </c>
      <c r="G330" s="167" t="s">
        <v>1545</v>
      </c>
      <c r="H330" s="167" t="s">
        <v>690</v>
      </c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</row>
    <row r="331" spans="1:54" ht="11.25">
      <c r="A331" s="167">
        <v>315</v>
      </c>
      <c r="B331" s="401" t="s">
        <v>401</v>
      </c>
      <c r="C331" s="167" t="s">
        <v>1546</v>
      </c>
      <c r="D331" s="172">
        <v>6011272.12</v>
      </c>
      <c r="E331" s="172"/>
      <c r="F331" s="167" t="s">
        <v>15</v>
      </c>
      <c r="G331" s="167" t="s">
        <v>1547</v>
      </c>
      <c r="H331" s="167" t="s">
        <v>690</v>
      </c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</row>
    <row r="332" spans="1:54" ht="11.25">
      <c r="A332" s="434">
        <v>316</v>
      </c>
      <c r="B332" s="401" t="s">
        <v>401</v>
      </c>
      <c r="C332" s="167" t="s">
        <v>431</v>
      </c>
      <c r="D332" s="172">
        <v>1770045.48</v>
      </c>
      <c r="E332" s="172"/>
      <c r="F332" s="167" t="s">
        <v>15</v>
      </c>
      <c r="G332" s="167" t="s">
        <v>1548</v>
      </c>
      <c r="H332" s="167" t="s">
        <v>690</v>
      </c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</row>
    <row r="333" spans="1:109" s="397" customFormat="1" ht="12">
      <c r="A333" s="290">
        <v>317</v>
      </c>
      <c r="B333" s="401" t="s">
        <v>401</v>
      </c>
      <c r="C333" s="167" t="s">
        <v>1549</v>
      </c>
      <c r="D333" s="172">
        <v>299150.56</v>
      </c>
      <c r="E333" s="172"/>
      <c r="F333" s="167" t="s">
        <v>15</v>
      </c>
      <c r="G333" s="167" t="s">
        <v>1550</v>
      </c>
      <c r="H333" s="167" t="s">
        <v>690</v>
      </c>
      <c r="BC333" s="398"/>
      <c r="BD333" s="398"/>
      <c r="BE333" s="398"/>
      <c r="BF333" s="398"/>
      <c r="BG333" s="398"/>
      <c r="BH333" s="398"/>
      <c r="BI333" s="398"/>
      <c r="BJ333" s="398"/>
      <c r="BK333" s="398"/>
      <c r="BL333" s="398"/>
      <c r="BM333" s="398"/>
      <c r="BN333" s="398"/>
      <c r="BO333" s="398"/>
      <c r="BP333" s="398"/>
      <c r="BQ333" s="398"/>
      <c r="BR333" s="398"/>
      <c r="BS333" s="398"/>
      <c r="BT333" s="398"/>
      <c r="BU333" s="398"/>
      <c r="BV333" s="398"/>
      <c r="BW333" s="398"/>
      <c r="BX333" s="398"/>
      <c r="BY333" s="398"/>
      <c r="BZ333" s="398"/>
      <c r="CA333" s="398"/>
      <c r="CB333" s="398"/>
      <c r="CC333" s="398"/>
      <c r="CD333" s="398"/>
      <c r="CE333" s="398"/>
      <c r="CF333" s="398"/>
      <c r="CG333" s="398"/>
      <c r="CH333" s="398"/>
      <c r="CI333" s="398"/>
      <c r="CJ333" s="398"/>
      <c r="CK333" s="398"/>
      <c r="CL333" s="398"/>
      <c r="CM333" s="398"/>
      <c r="CN333" s="398"/>
      <c r="CO333" s="398"/>
      <c r="CP333" s="398"/>
      <c r="CQ333" s="398"/>
      <c r="CR333" s="398"/>
      <c r="CS333" s="398"/>
      <c r="CT333" s="398"/>
      <c r="CU333" s="398"/>
      <c r="CV333" s="398"/>
      <c r="CW333" s="398"/>
      <c r="CX333" s="398"/>
      <c r="CY333" s="398"/>
      <c r="CZ333" s="398"/>
      <c r="DA333" s="398"/>
      <c r="DB333" s="399"/>
      <c r="DD333" s="8"/>
      <c r="DE333" s="8"/>
    </row>
    <row r="334" spans="1:109" ht="12">
      <c r="A334" s="167">
        <v>318</v>
      </c>
      <c r="B334" s="401" t="s">
        <v>401</v>
      </c>
      <c r="C334" s="167" t="s">
        <v>402</v>
      </c>
      <c r="D334" s="172">
        <v>3022026.64</v>
      </c>
      <c r="E334" s="172"/>
      <c r="F334" s="167" t="s">
        <v>15</v>
      </c>
      <c r="G334" s="167" t="s">
        <v>1551</v>
      </c>
      <c r="H334" s="167" t="s">
        <v>690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DD334" s="397"/>
      <c r="DE334" s="397"/>
    </row>
    <row r="335" spans="1:54" ht="11.25">
      <c r="A335" s="167">
        <v>319</v>
      </c>
      <c r="B335" s="401" t="s">
        <v>1552</v>
      </c>
      <c r="C335" s="167" t="s">
        <v>400</v>
      </c>
      <c r="D335" s="172">
        <v>6305.81</v>
      </c>
      <c r="E335" s="172">
        <v>2847.58</v>
      </c>
      <c r="F335" s="167" t="s">
        <v>713</v>
      </c>
      <c r="G335" s="167" t="s">
        <v>1553</v>
      </c>
      <c r="H335" s="167" t="s">
        <v>690</v>
      </c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</row>
    <row r="336" spans="1:54" ht="11.25">
      <c r="A336" s="434">
        <v>320</v>
      </c>
      <c r="B336" s="401" t="s">
        <v>415</v>
      </c>
      <c r="C336" s="167" t="s">
        <v>416</v>
      </c>
      <c r="D336" s="172"/>
      <c r="E336" s="172">
        <v>1646.45</v>
      </c>
      <c r="F336" s="167" t="s">
        <v>1554</v>
      </c>
      <c r="G336" s="167" t="s">
        <v>1555</v>
      </c>
      <c r="H336" s="167" t="s">
        <v>690</v>
      </c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</row>
    <row r="337" spans="1:54" ht="11.25">
      <c r="A337" s="167">
        <v>321</v>
      </c>
      <c r="B337" s="401" t="s">
        <v>1536</v>
      </c>
      <c r="C337" s="167">
        <v>201000098</v>
      </c>
      <c r="D337" s="172"/>
      <c r="E337" s="172">
        <v>75099.95</v>
      </c>
      <c r="F337" s="167" t="s">
        <v>1554</v>
      </c>
      <c r="G337" s="167" t="s">
        <v>1556</v>
      </c>
      <c r="H337" s="167" t="s">
        <v>690</v>
      </c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</row>
    <row r="338" spans="1:54" ht="11.25">
      <c r="A338" s="420">
        <v>322</v>
      </c>
      <c r="B338" s="401" t="s">
        <v>1557</v>
      </c>
      <c r="C338" s="167" t="s">
        <v>1558</v>
      </c>
      <c r="D338" s="172">
        <v>1000</v>
      </c>
      <c r="E338" s="172"/>
      <c r="F338" s="167" t="s">
        <v>746</v>
      </c>
      <c r="G338" s="167" t="s">
        <v>1559</v>
      </c>
      <c r="H338" s="167" t="s">
        <v>690</v>
      </c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</row>
    <row r="339" spans="1:54" ht="11.25">
      <c r="A339" s="167">
        <v>323</v>
      </c>
      <c r="B339" s="401" t="s">
        <v>1560</v>
      </c>
      <c r="C339" s="167" t="s">
        <v>1561</v>
      </c>
      <c r="D339" s="172">
        <v>2100</v>
      </c>
      <c r="E339" s="172"/>
      <c r="F339" s="167" t="s">
        <v>746</v>
      </c>
      <c r="G339" s="167" t="s">
        <v>1562</v>
      </c>
      <c r="H339" s="167" t="s">
        <v>690</v>
      </c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</row>
    <row r="340" spans="1:54" ht="11.25">
      <c r="A340" s="167">
        <v>324</v>
      </c>
      <c r="B340" s="401" t="s">
        <v>1563</v>
      </c>
      <c r="C340" s="167" t="s">
        <v>1564</v>
      </c>
      <c r="D340" s="172">
        <v>349.46</v>
      </c>
      <c r="E340" s="172"/>
      <c r="F340" s="167" t="s">
        <v>746</v>
      </c>
      <c r="G340" s="167" t="s">
        <v>1565</v>
      </c>
      <c r="H340" s="167" t="s">
        <v>690</v>
      </c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</row>
    <row r="341" spans="1:54" ht="11.25">
      <c r="A341" s="167">
        <v>325</v>
      </c>
      <c r="B341" s="401" t="s">
        <v>1566</v>
      </c>
      <c r="C341" s="167" t="s">
        <v>1567</v>
      </c>
      <c r="D341" s="172">
        <v>6086</v>
      </c>
      <c r="E341" s="172"/>
      <c r="F341" s="167" t="s">
        <v>746</v>
      </c>
      <c r="G341" s="167" t="s">
        <v>1568</v>
      </c>
      <c r="H341" s="167" t="s">
        <v>690</v>
      </c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</row>
    <row r="342" spans="1:106" ht="11.25">
      <c r="A342" s="167">
        <v>326</v>
      </c>
      <c r="B342" s="401" t="s">
        <v>1569</v>
      </c>
      <c r="C342" s="167" t="s">
        <v>1570</v>
      </c>
      <c r="D342" s="172">
        <v>500</v>
      </c>
      <c r="E342" s="172"/>
      <c r="F342" s="167" t="s">
        <v>746</v>
      </c>
      <c r="G342" s="167" t="s">
        <v>1571</v>
      </c>
      <c r="H342" s="167" t="s">
        <v>690</v>
      </c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</row>
    <row r="343" spans="1:106" ht="11.25">
      <c r="A343" s="167">
        <v>327</v>
      </c>
      <c r="B343" s="401" t="s">
        <v>1143</v>
      </c>
      <c r="C343" s="167" t="s">
        <v>1572</v>
      </c>
      <c r="D343" s="172">
        <v>372.12</v>
      </c>
      <c r="E343" s="172"/>
      <c r="F343" s="167" t="s">
        <v>746</v>
      </c>
      <c r="G343" s="167" t="s">
        <v>1573</v>
      </c>
      <c r="H343" s="167" t="s">
        <v>690</v>
      </c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</row>
    <row r="344" spans="1:106" ht="11.25">
      <c r="A344" s="167">
        <v>328</v>
      </c>
      <c r="B344" s="401" t="s">
        <v>1574</v>
      </c>
      <c r="C344" s="167" t="s">
        <v>1575</v>
      </c>
      <c r="D344" s="172">
        <v>41905.05</v>
      </c>
      <c r="E344" s="172"/>
      <c r="F344" s="167" t="s">
        <v>742</v>
      </c>
      <c r="G344" s="167" t="s">
        <v>1576</v>
      </c>
      <c r="H344" s="167" t="s">
        <v>690</v>
      </c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</row>
    <row r="345" spans="1:106" ht="11.25">
      <c r="A345" s="429">
        <v>329</v>
      </c>
      <c r="B345" s="401" t="s">
        <v>1577</v>
      </c>
      <c r="C345" s="167" t="s">
        <v>1578</v>
      </c>
      <c r="D345" s="172">
        <v>500</v>
      </c>
      <c r="E345" s="172"/>
      <c r="F345" s="167" t="s">
        <v>746</v>
      </c>
      <c r="G345" s="167" t="s">
        <v>1579</v>
      </c>
      <c r="H345" s="167" t="s">
        <v>690</v>
      </c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</row>
    <row r="346" spans="1:106" ht="11.25">
      <c r="A346" s="167">
        <v>330</v>
      </c>
      <c r="B346" s="401" t="s">
        <v>1580</v>
      </c>
      <c r="C346" s="167" t="s">
        <v>1581</v>
      </c>
      <c r="D346" s="172">
        <v>500</v>
      </c>
      <c r="E346" s="172"/>
      <c r="F346" s="167" t="s">
        <v>746</v>
      </c>
      <c r="G346" s="167" t="s">
        <v>1582</v>
      </c>
      <c r="H346" s="167" t="s">
        <v>690</v>
      </c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</row>
    <row r="347" spans="1:106" ht="11.25">
      <c r="A347" s="167">
        <v>331</v>
      </c>
      <c r="B347" s="401" t="s">
        <v>1583</v>
      </c>
      <c r="C347" s="167" t="s">
        <v>1584</v>
      </c>
      <c r="D347" s="172">
        <v>1000</v>
      </c>
      <c r="E347" s="172"/>
      <c r="F347" s="167" t="s">
        <v>746</v>
      </c>
      <c r="G347" s="167" t="s">
        <v>1585</v>
      </c>
      <c r="H347" s="167" t="s">
        <v>690</v>
      </c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</row>
    <row r="348" spans="1:106" ht="11.25">
      <c r="A348" s="167">
        <v>332</v>
      </c>
      <c r="B348" s="401" t="s">
        <v>1586</v>
      </c>
      <c r="C348" s="167" t="s">
        <v>1587</v>
      </c>
      <c r="D348" s="172">
        <v>1000</v>
      </c>
      <c r="E348" s="172"/>
      <c r="F348" s="167" t="s">
        <v>746</v>
      </c>
      <c r="G348" s="167" t="s">
        <v>1588</v>
      </c>
      <c r="H348" s="167" t="s">
        <v>690</v>
      </c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</row>
    <row r="349" spans="1:106" ht="11.25">
      <c r="A349" s="167">
        <v>333</v>
      </c>
      <c r="B349" s="401" t="s">
        <v>1589</v>
      </c>
      <c r="C349" s="167" t="s">
        <v>1590</v>
      </c>
      <c r="D349" s="172">
        <v>500</v>
      </c>
      <c r="E349" s="172"/>
      <c r="F349" s="167" t="s">
        <v>746</v>
      </c>
      <c r="G349" s="167" t="s">
        <v>1591</v>
      </c>
      <c r="H349" s="167" t="s">
        <v>690</v>
      </c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</row>
    <row r="350" spans="1:106" ht="11.25">
      <c r="A350" s="167">
        <v>334</v>
      </c>
      <c r="B350" s="401" t="s">
        <v>1592</v>
      </c>
      <c r="C350" s="167" t="s">
        <v>1593</v>
      </c>
      <c r="D350" s="172">
        <v>500</v>
      </c>
      <c r="E350" s="172"/>
      <c r="F350" s="167" t="s">
        <v>746</v>
      </c>
      <c r="G350" s="167" t="s">
        <v>1594</v>
      </c>
      <c r="H350" s="167" t="s">
        <v>690</v>
      </c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</row>
    <row r="351" spans="1:106" ht="11.25">
      <c r="A351" s="167">
        <v>335</v>
      </c>
      <c r="B351" s="401" t="s">
        <v>1595</v>
      </c>
      <c r="C351" s="167" t="s">
        <v>1596</v>
      </c>
      <c r="D351" s="172">
        <v>84155.7</v>
      </c>
      <c r="E351" s="172"/>
      <c r="F351" s="167" t="s">
        <v>746</v>
      </c>
      <c r="G351" s="167" t="s">
        <v>1597</v>
      </c>
      <c r="H351" s="167" t="s">
        <v>690</v>
      </c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</row>
    <row r="352" spans="1:106" ht="11.25">
      <c r="A352" s="400">
        <v>336</v>
      </c>
      <c r="B352" s="401" t="s">
        <v>1595</v>
      </c>
      <c r="C352" s="167" t="s">
        <v>1598</v>
      </c>
      <c r="D352" s="172">
        <v>561834.88</v>
      </c>
      <c r="E352" s="172"/>
      <c r="F352" s="167" t="s">
        <v>746</v>
      </c>
      <c r="G352" s="167" t="s">
        <v>1599</v>
      </c>
      <c r="H352" s="167" t="s">
        <v>690</v>
      </c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</row>
    <row r="353" spans="1:106" ht="11.25">
      <c r="A353" s="400">
        <v>337</v>
      </c>
      <c r="B353" s="401" t="s">
        <v>1600</v>
      </c>
      <c r="C353" s="167" t="s">
        <v>1601</v>
      </c>
      <c r="D353" s="172">
        <v>8599.21</v>
      </c>
      <c r="E353" s="172"/>
      <c r="F353" s="167" t="s">
        <v>746</v>
      </c>
      <c r="G353" s="167" t="s">
        <v>1602</v>
      </c>
      <c r="H353" s="167" t="s">
        <v>690</v>
      </c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</row>
    <row r="354" spans="1:106" ht="11.25">
      <c r="A354" s="400">
        <v>338</v>
      </c>
      <c r="B354" s="401" t="s">
        <v>1603</v>
      </c>
      <c r="C354" s="167" t="s">
        <v>1604</v>
      </c>
      <c r="D354" s="172">
        <v>2000</v>
      </c>
      <c r="E354" s="172"/>
      <c r="F354" s="167" t="s">
        <v>746</v>
      </c>
      <c r="G354" s="167" t="s">
        <v>1605</v>
      </c>
      <c r="H354" s="167" t="s">
        <v>690</v>
      </c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</row>
    <row r="355" spans="1:106" ht="11.25">
      <c r="A355" s="400">
        <v>339</v>
      </c>
      <c r="B355" s="401" t="s">
        <v>1606</v>
      </c>
      <c r="C355" s="167" t="s">
        <v>1607</v>
      </c>
      <c r="D355" s="172">
        <v>3747.34</v>
      </c>
      <c r="E355" s="172"/>
      <c r="F355" s="167" t="s">
        <v>746</v>
      </c>
      <c r="G355" s="167" t="s">
        <v>1608</v>
      </c>
      <c r="H355" s="167" t="s">
        <v>690</v>
      </c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</row>
    <row r="356" spans="1:106" ht="11.25">
      <c r="A356" s="400">
        <v>340</v>
      </c>
      <c r="B356" s="401" t="s">
        <v>1609</v>
      </c>
      <c r="C356" s="167" t="s">
        <v>1610</v>
      </c>
      <c r="D356" s="172">
        <v>1000</v>
      </c>
      <c r="E356" s="172"/>
      <c r="F356" s="167" t="s">
        <v>746</v>
      </c>
      <c r="G356" s="167" t="s">
        <v>1611</v>
      </c>
      <c r="H356" s="167" t="s">
        <v>690</v>
      </c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</row>
    <row r="357" spans="1:106" ht="11.25">
      <c r="A357" s="400">
        <v>341</v>
      </c>
      <c r="B357" s="401" t="s">
        <v>1612</v>
      </c>
      <c r="C357" s="167" t="s">
        <v>1613</v>
      </c>
      <c r="D357" s="172">
        <v>2100</v>
      </c>
      <c r="E357" s="172"/>
      <c r="F357" s="167" t="s">
        <v>746</v>
      </c>
      <c r="G357" s="167" t="s">
        <v>1614</v>
      </c>
      <c r="H357" s="167" t="s">
        <v>690</v>
      </c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</row>
    <row r="358" spans="1:54" ht="11.25">
      <c r="A358" s="400">
        <v>342</v>
      </c>
      <c r="B358" s="401" t="s">
        <v>1615</v>
      </c>
      <c r="C358" s="167" t="s">
        <v>1616</v>
      </c>
      <c r="D358" s="172">
        <v>100</v>
      </c>
      <c r="E358" s="172"/>
      <c r="F358" s="167" t="s">
        <v>746</v>
      </c>
      <c r="G358" s="167" t="s">
        <v>1617</v>
      </c>
      <c r="H358" s="167" t="s">
        <v>690</v>
      </c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</row>
    <row r="359" spans="1:54" ht="11.25">
      <c r="A359" s="400">
        <v>343</v>
      </c>
      <c r="B359" s="401" t="s">
        <v>1618</v>
      </c>
      <c r="C359" s="167" t="s">
        <v>1619</v>
      </c>
      <c r="D359" s="172">
        <v>731.79</v>
      </c>
      <c r="E359" s="172"/>
      <c r="F359" s="167" t="s">
        <v>746</v>
      </c>
      <c r="G359" s="167" t="s">
        <v>1620</v>
      </c>
      <c r="H359" s="167" t="s">
        <v>690</v>
      </c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</row>
    <row r="360" spans="1:54" ht="11.25">
      <c r="A360" s="400">
        <v>344</v>
      </c>
      <c r="B360" s="401" t="s">
        <v>1621</v>
      </c>
      <c r="C360" s="167" t="s">
        <v>1622</v>
      </c>
      <c r="D360" s="172">
        <v>500</v>
      </c>
      <c r="E360" s="172"/>
      <c r="F360" s="167" t="s">
        <v>746</v>
      </c>
      <c r="G360" s="167" t="s">
        <v>1623</v>
      </c>
      <c r="H360" s="167" t="s">
        <v>690</v>
      </c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</row>
    <row r="361" spans="1:109" s="397" customFormat="1" ht="12">
      <c r="A361" s="400">
        <v>345</v>
      </c>
      <c r="B361" s="401" t="s">
        <v>1624</v>
      </c>
      <c r="C361" s="167" t="s">
        <v>1625</v>
      </c>
      <c r="D361" s="172">
        <v>1000</v>
      </c>
      <c r="E361" s="172"/>
      <c r="F361" s="167" t="s">
        <v>746</v>
      </c>
      <c r="G361" s="167" t="s">
        <v>1626</v>
      </c>
      <c r="H361" s="167" t="s">
        <v>690</v>
      </c>
      <c r="BC361" s="398"/>
      <c r="BD361" s="398"/>
      <c r="BE361" s="398"/>
      <c r="BF361" s="398"/>
      <c r="BG361" s="398"/>
      <c r="BH361" s="398"/>
      <c r="BI361" s="398"/>
      <c r="BJ361" s="398"/>
      <c r="BK361" s="398"/>
      <c r="BL361" s="398"/>
      <c r="BM361" s="398"/>
      <c r="BN361" s="398"/>
      <c r="BO361" s="398"/>
      <c r="BP361" s="398"/>
      <c r="BQ361" s="398"/>
      <c r="BR361" s="398"/>
      <c r="BS361" s="398"/>
      <c r="BT361" s="398"/>
      <c r="BU361" s="398"/>
      <c r="BV361" s="398"/>
      <c r="BW361" s="398"/>
      <c r="BX361" s="398"/>
      <c r="BY361" s="398"/>
      <c r="BZ361" s="398"/>
      <c r="CA361" s="398"/>
      <c r="CB361" s="398"/>
      <c r="CC361" s="398"/>
      <c r="CD361" s="398"/>
      <c r="CE361" s="398"/>
      <c r="CF361" s="398"/>
      <c r="CG361" s="398"/>
      <c r="CH361" s="398"/>
      <c r="CI361" s="398"/>
      <c r="CJ361" s="398"/>
      <c r="CK361" s="398"/>
      <c r="CL361" s="398"/>
      <c r="CM361" s="398"/>
      <c r="CN361" s="398"/>
      <c r="CO361" s="398"/>
      <c r="CP361" s="398"/>
      <c r="CQ361" s="398"/>
      <c r="CR361" s="398"/>
      <c r="CS361" s="398"/>
      <c r="CT361" s="398"/>
      <c r="CU361" s="398"/>
      <c r="CV361" s="398"/>
      <c r="CW361" s="398"/>
      <c r="CX361" s="398"/>
      <c r="CY361" s="398"/>
      <c r="CZ361" s="398"/>
      <c r="DA361" s="398"/>
      <c r="DB361" s="399"/>
      <c r="DD361" s="8"/>
      <c r="DE361" s="8"/>
    </row>
    <row r="362" spans="1:109" ht="12">
      <c r="A362" s="400">
        <v>346</v>
      </c>
      <c r="B362" s="401" t="s">
        <v>1627</v>
      </c>
      <c r="C362" s="167" t="s">
        <v>1628</v>
      </c>
      <c r="D362" s="172">
        <v>1000</v>
      </c>
      <c r="E362" s="172"/>
      <c r="F362" s="167" t="s">
        <v>746</v>
      </c>
      <c r="G362" s="167" t="s">
        <v>1629</v>
      </c>
      <c r="H362" s="167" t="s">
        <v>690</v>
      </c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DD362" s="397"/>
      <c r="DE362" s="397"/>
    </row>
    <row r="363" spans="1:54" ht="11.25">
      <c r="A363" s="400">
        <v>347</v>
      </c>
      <c r="B363" s="401" t="s">
        <v>1630</v>
      </c>
      <c r="C363" s="167" t="s">
        <v>1631</v>
      </c>
      <c r="D363" s="172">
        <v>7200</v>
      </c>
      <c r="E363" s="172"/>
      <c r="F363" s="167" t="s">
        <v>746</v>
      </c>
      <c r="G363" s="167" t="s">
        <v>1632</v>
      </c>
      <c r="H363" s="167" t="s">
        <v>690</v>
      </c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</row>
    <row r="364" spans="1:54" ht="11.25">
      <c r="A364" s="400">
        <v>348</v>
      </c>
      <c r="B364" s="401" t="s">
        <v>1633</v>
      </c>
      <c r="C364" s="167" t="s">
        <v>1634</v>
      </c>
      <c r="D364" s="172">
        <v>500</v>
      </c>
      <c r="E364" s="172"/>
      <c r="F364" s="167" t="s">
        <v>746</v>
      </c>
      <c r="G364" s="167" t="s">
        <v>1635</v>
      </c>
      <c r="H364" s="167" t="s">
        <v>690</v>
      </c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</row>
    <row r="365" spans="1:54" ht="11.25">
      <c r="A365" s="400">
        <v>349</v>
      </c>
      <c r="B365" s="401" t="s">
        <v>1636</v>
      </c>
      <c r="C365" s="167" t="s">
        <v>1637</v>
      </c>
      <c r="D365" s="172">
        <v>18.69</v>
      </c>
      <c r="E365" s="172"/>
      <c r="F365" s="167" t="s">
        <v>746</v>
      </c>
      <c r="G365" s="167" t="s">
        <v>1638</v>
      </c>
      <c r="H365" s="167" t="s">
        <v>690</v>
      </c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</row>
    <row r="366" spans="1:54" ht="11.25">
      <c r="A366" s="400">
        <v>350</v>
      </c>
      <c r="B366" s="401" t="s">
        <v>1639</v>
      </c>
      <c r="C366" s="167" t="s">
        <v>1640</v>
      </c>
      <c r="D366" s="172">
        <v>126317.55</v>
      </c>
      <c r="E366" s="172"/>
      <c r="F366" s="167" t="s">
        <v>746</v>
      </c>
      <c r="G366" s="167" t="s">
        <v>1641</v>
      </c>
      <c r="H366" s="167" t="s">
        <v>690</v>
      </c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</row>
    <row r="367" spans="1:54" ht="11.25">
      <c r="A367" s="400">
        <v>351</v>
      </c>
      <c r="B367" s="401" t="s">
        <v>1642</v>
      </c>
      <c r="C367" s="167" t="s">
        <v>1643</v>
      </c>
      <c r="D367" s="172">
        <v>4903.22</v>
      </c>
      <c r="E367" s="172"/>
      <c r="F367" s="167" t="s">
        <v>746</v>
      </c>
      <c r="G367" s="167" t="s">
        <v>1644</v>
      </c>
      <c r="H367" s="167" t="s">
        <v>690</v>
      </c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</row>
    <row r="368" spans="1:54" ht="11.25">
      <c r="A368" s="400">
        <v>352</v>
      </c>
      <c r="B368" s="401" t="s">
        <v>1645</v>
      </c>
      <c r="C368" s="167" t="s">
        <v>1646</v>
      </c>
      <c r="D368" s="172">
        <v>510.46</v>
      </c>
      <c r="E368" s="172"/>
      <c r="F368" s="167" t="s">
        <v>746</v>
      </c>
      <c r="G368" s="167" t="s">
        <v>1647</v>
      </c>
      <c r="H368" s="167" t="s">
        <v>690</v>
      </c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</row>
    <row r="369" spans="1:54" ht="11.25">
      <c r="A369" s="400">
        <v>353</v>
      </c>
      <c r="B369" s="401" t="s">
        <v>1648</v>
      </c>
      <c r="C369" s="167" t="s">
        <v>1649</v>
      </c>
      <c r="D369" s="172">
        <v>20802.83</v>
      </c>
      <c r="E369" s="172"/>
      <c r="F369" s="167" t="s">
        <v>746</v>
      </c>
      <c r="G369" s="167" t="s">
        <v>1650</v>
      </c>
      <c r="H369" s="167" t="s">
        <v>690</v>
      </c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</row>
    <row r="370" spans="1:54" ht="11.25">
      <c r="A370" s="400">
        <v>354</v>
      </c>
      <c r="B370" s="401" t="s">
        <v>1648</v>
      </c>
      <c r="C370" s="167" t="s">
        <v>1651</v>
      </c>
      <c r="D370" s="172">
        <v>1200</v>
      </c>
      <c r="E370" s="172"/>
      <c r="F370" s="167" t="s">
        <v>746</v>
      </c>
      <c r="G370" s="167" t="s">
        <v>1652</v>
      </c>
      <c r="H370" s="167" t="s">
        <v>690</v>
      </c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</row>
    <row r="371" spans="1:54" ht="11.25">
      <c r="A371" s="400">
        <v>355</v>
      </c>
      <c r="B371" s="401" t="s">
        <v>1648</v>
      </c>
      <c r="C371" s="167" t="s">
        <v>1653</v>
      </c>
      <c r="D371" s="172">
        <v>6517.37</v>
      </c>
      <c r="E371" s="172"/>
      <c r="F371" s="167" t="s">
        <v>746</v>
      </c>
      <c r="G371" s="167" t="s">
        <v>1654</v>
      </c>
      <c r="H371" s="167" t="s">
        <v>690</v>
      </c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</row>
    <row r="372" spans="1:54" ht="11.25">
      <c r="A372" s="400">
        <v>356</v>
      </c>
      <c r="B372" s="401" t="s">
        <v>1648</v>
      </c>
      <c r="C372" s="167" t="s">
        <v>1655</v>
      </c>
      <c r="D372" s="172">
        <v>8200</v>
      </c>
      <c r="E372" s="172"/>
      <c r="F372" s="167" t="s">
        <v>746</v>
      </c>
      <c r="G372" s="167" t="s">
        <v>1656</v>
      </c>
      <c r="H372" s="167" t="s">
        <v>690</v>
      </c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</row>
    <row r="373" spans="1:106" ht="11.25">
      <c r="A373" s="400">
        <v>357</v>
      </c>
      <c r="B373" s="401" t="s">
        <v>1657</v>
      </c>
      <c r="C373" s="167" t="s">
        <v>1658</v>
      </c>
      <c r="D373" s="172">
        <v>197492.17</v>
      </c>
      <c r="E373" s="172"/>
      <c r="F373" s="167" t="s">
        <v>746</v>
      </c>
      <c r="G373" s="167" t="s">
        <v>1659</v>
      </c>
      <c r="H373" s="167" t="s">
        <v>690</v>
      </c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</row>
    <row r="374" spans="1:106" ht="11.25">
      <c r="A374" s="400">
        <v>358</v>
      </c>
      <c r="B374" s="401" t="s">
        <v>1660</v>
      </c>
      <c r="C374" s="167" t="s">
        <v>1661</v>
      </c>
      <c r="D374" s="172">
        <v>847844.28</v>
      </c>
      <c r="E374" s="172">
        <v>600</v>
      </c>
      <c r="F374" s="167" t="s">
        <v>1208</v>
      </c>
      <c r="G374" s="167" t="s">
        <v>1662</v>
      </c>
      <c r="H374" s="167" t="s">
        <v>690</v>
      </c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</row>
    <row r="375" spans="1:106" ht="11.25">
      <c r="A375" s="400">
        <v>359</v>
      </c>
      <c r="B375" s="401" t="s">
        <v>1663</v>
      </c>
      <c r="C375" s="167" t="s">
        <v>1664</v>
      </c>
      <c r="D375" s="172">
        <v>2156.64</v>
      </c>
      <c r="E375" s="172">
        <v>1674.24</v>
      </c>
      <c r="F375" s="167" t="s">
        <v>1208</v>
      </c>
      <c r="G375" s="167" t="s">
        <v>1665</v>
      </c>
      <c r="H375" s="167" t="s">
        <v>690</v>
      </c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</row>
    <row r="376" spans="1:106" ht="11.25">
      <c r="A376" s="400">
        <v>360</v>
      </c>
      <c r="B376" s="401" t="s">
        <v>1666</v>
      </c>
      <c r="C376" s="167" t="s">
        <v>1667</v>
      </c>
      <c r="D376" s="172"/>
      <c r="E376" s="172"/>
      <c r="F376" s="167" t="s">
        <v>798</v>
      </c>
      <c r="G376" s="167" t="s">
        <v>1668</v>
      </c>
      <c r="H376" s="167" t="s">
        <v>690</v>
      </c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</row>
    <row r="377" spans="1:106" ht="11.25">
      <c r="A377" s="400">
        <v>361</v>
      </c>
      <c r="B377" s="401" t="s">
        <v>401</v>
      </c>
      <c r="C377" s="167" t="s">
        <v>1669</v>
      </c>
      <c r="D377" s="172"/>
      <c r="E377" s="172"/>
      <c r="F377" s="167" t="s">
        <v>798</v>
      </c>
      <c r="G377" s="167" t="s">
        <v>1670</v>
      </c>
      <c r="H377" s="167" t="s">
        <v>690</v>
      </c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</row>
    <row r="378" spans="1:106" ht="11.25">
      <c r="A378" s="400">
        <v>362</v>
      </c>
      <c r="B378" s="401" t="s">
        <v>1671</v>
      </c>
      <c r="C378" s="167" t="s">
        <v>1672</v>
      </c>
      <c r="D378" s="172"/>
      <c r="E378" s="172"/>
      <c r="F378" s="167" t="s">
        <v>798</v>
      </c>
      <c r="G378" s="167" t="s">
        <v>1673</v>
      </c>
      <c r="H378" s="167" t="s">
        <v>690</v>
      </c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</row>
    <row r="379" spans="1:106" ht="11.25">
      <c r="A379" s="400">
        <v>363</v>
      </c>
      <c r="B379" s="401" t="s">
        <v>1674</v>
      </c>
      <c r="C379" s="167" t="s">
        <v>1675</v>
      </c>
      <c r="D379" s="172"/>
      <c r="E379" s="172"/>
      <c r="F379" s="167" t="s">
        <v>798</v>
      </c>
      <c r="G379" s="167" t="s">
        <v>1676</v>
      </c>
      <c r="H379" s="167" t="s">
        <v>690</v>
      </c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</row>
    <row r="380" spans="1:106" ht="11.25">
      <c r="A380" s="400">
        <v>364</v>
      </c>
      <c r="B380" s="401" t="s">
        <v>1677</v>
      </c>
      <c r="C380" s="167" t="s">
        <v>1678</v>
      </c>
      <c r="D380" s="172"/>
      <c r="E380" s="172"/>
      <c r="F380" s="167" t="s">
        <v>798</v>
      </c>
      <c r="G380" s="167" t="s">
        <v>1679</v>
      </c>
      <c r="H380" s="167" t="s">
        <v>690</v>
      </c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</row>
    <row r="381" spans="1:106" ht="11.25">
      <c r="A381" s="400">
        <v>365</v>
      </c>
      <c r="B381" s="401" t="s">
        <v>1680</v>
      </c>
      <c r="C381" s="167" t="s">
        <v>1681</v>
      </c>
      <c r="D381" s="172"/>
      <c r="E381" s="172"/>
      <c r="F381" s="167" t="s">
        <v>798</v>
      </c>
      <c r="G381" s="167" t="s">
        <v>1682</v>
      </c>
      <c r="H381" s="167" t="s">
        <v>690</v>
      </c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</row>
    <row r="382" spans="1:106" ht="11.25">
      <c r="A382" s="400">
        <v>366</v>
      </c>
      <c r="B382" s="401" t="s">
        <v>1683</v>
      </c>
      <c r="C382" s="167" t="s">
        <v>1684</v>
      </c>
      <c r="D382" s="172"/>
      <c r="E382" s="172"/>
      <c r="F382" s="167" t="s">
        <v>798</v>
      </c>
      <c r="G382" s="167" t="s">
        <v>1685</v>
      </c>
      <c r="H382" s="167" t="s">
        <v>690</v>
      </c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</row>
    <row r="383" spans="1:106" ht="11.25">
      <c r="A383" s="400">
        <v>367</v>
      </c>
      <c r="B383" s="401" t="s">
        <v>1686</v>
      </c>
      <c r="C383" s="167" t="s">
        <v>1687</v>
      </c>
      <c r="D383" s="172"/>
      <c r="E383" s="172"/>
      <c r="F383" s="167" t="s">
        <v>798</v>
      </c>
      <c r="G383" s="167" t="s">
        <v>1688</v>
      </c>
      <c r="H383" s="167" t="s">
        <v>690</v>
      </c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</row>
    <row r="384" spans="1:106" ht="11.25">
      <c r="A384" s="400">
        <v>368</v>
      </c>
      <c r="B384" s="401" t="s">
        <v>1689</v>
      </c>
      <c r="C384" s="167" t="s">
        <v>1690</v>
      </c>
      <c r="D384" s="172"/>
      <c r="E384" s="172"/>
      <c r="F384" s="167" t="s">
        <v>798</v>
      </c>
      <c r="G384" s="167" t="s">
        <v>1691</v>
      </c>
      <c r="H384" s="167" t="s">
        <v>690</v>
      </c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</row>
    <row r="385" spans="1:106" ht="11.25">
      <c r="A385" s="400">
        <v>369</v>
      </c>
      <c r="B385" s="401" t="s">
        <v>1692</v>
      </c>
      <c r="C385" s="167" t="s">
        <v>1693</v>
      </c>
      <c r="D385" s="172"/>
      <c r="E385" s="172"/>
      <c r="F385" s="167" t="s">
        <v>798</v>
      </c>
      <c r="G385" s="167" t="s">
        <v>1694</v>
      </c>
      <c r="H385" s="167" t="s">
        <v>690</v>
      </c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</row>
    <row r="386" spans="1:106" ht="11.25">
      <c r="A386" s="400">
        <v>370</v>
      </c>
      <c r="B386" s="401" t="s">
        <v>1695</v>
      </c>
      <c r="C386" s="167" t="s">
        <v>1696</v>
      </c>
      <c r="D386" s="172"/>
      <c r="E386" s="172"/>
      <c r="F386" s="167" t="s">
        <v>798</v>
      </c>
      <c r="G386" s="167" t="s">
        <v>1697</v>
      </c>
      <c r="H386" s="167" t="s">
        <v>690</v>
      </c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</row>
    <row r="387" spans="1:106" ht="11.25">
      <c r="A387" s="400">
        <v>371</v>
      </c>
      <c r="B387" s="401" t="s">
        <v>1698</v>
      </c>
      <c r="C387" s="167" t="s">
        <v>1699</v>
      </c>
      <c r="D387" s="172"/>
      <c r="E387" s="172"/>
      <c r="F387" s="167" t="s">
        <v>798</v>
      </c>
      <c r="G387" s="167" t="s">
        <v>1700</v>
      </c>
      <c r="H387" s="167" t="s">
        <v>690</v>
      </c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</row>
    <row r="388" spans="1:106" ht="11.25">
      <c r="A388" s="400">
        <v>372</v>
      </c>
      <c r="B388" s="401" t="s">
        <v>1701</v>
      </c>
      <c r="C388" s="167" t="s">
        <v>1702</v>
      </c>
      <c r="D388" s="172"/>
      <c r="E388" s="172"/>
      <c r="F388" s="167" t="s">
        <v>798</v>
      </c>
      <c r="G388" s="167" t="s">
        <v>1703</v>
      </c>
      <c r="H388" s="167" t="s">
        <v>690</v>
      </c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</row>
    <row r="389" spans="1:54" ht="11.25">
      <c r="A389" s="400">
        <v>373</v>
      </c>
      <c r="B389" s="401" t="s">
        <v>1704</v>
      </c>
      <c r="C389" s="167" t="s">
        <v>1705</v>
      </c>
      <c r="D389" s="172"/>
      <c r="E389" s="172"/>
      <c r="F389" s="167" t="s">
        <v>798</v>
      </c>
      <c r="G389" s="167" t="s">
        <v>1706</v>
      </c>
      <c r="H389" s="167" t="s">
        <v>690</v>
      </c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</row>
    <row r="390" spans="1:54" ht="11.25">
      <c r="A390" s="400">
        <v>374</v>
      </c>
      <c r="B390" s="401" t="s">
        <v>1707</v>
      </c>
      <c r="C390" s="167" t="s">
        <v>1708</v>
      </c>
      <c r="D390" s="172"/>
      <c r="E390" s="172"/>
      <c r="F390" s="167" t="s">
        <v>798</v>
      </c>
      <c r="G390" s="167" t="s">
        <v>1709</v>
      </c>
      <c r="H390" s="167" t="s">
        <v>690</v>
      </c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</row>
    <row r="391" spans="1:54" ht="11.25">
      <c r="A391" s="400">
        <v>375</v>
      </c>
      <c r="B391" s="401" t="s">
        <v>1536</v>
      </c>
      <c r="C391" s="167" t="s">
        <v>1710</v>
      </c>
      <c r="D391" s="172"/>
      <c r="E391" s="172"/>
      <c r="F391" s="167" t="s">
        <v>798</v>
      </c>
      <c r="G391" s="167" t="s">
        <v>1711</v>
      </c>
      <c r="H391" s="167" t="s">
        <v>690</v>
      </c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</row>
    <row r="392" spans="1:54" ht="11.25">
      <c r="A392" s="400">
        <v>376</v>
      </c>
      <c r="B392" s="401" t="s">
        <v>1712</v>
      </c>
      <c r="C392" s="167" t="s">
        <v>1713</v>
      </c>
      <c r="D392" s="172"/>
      <c r="E392" s="172"/>
      <c r="F392" s="167" t="s">
        <v>798</v>
      </c>
      <c r="G392" s="167" t="s">
        <v>1714</v>
      </c>
      <c r="H392" s="167" t="s">
        <v>690</v>
      </c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</row>
    <row r="393" spans="1:54" ht="11.25">
      <c r="A393" s="400">
        <v>377</v>
      </c>
      <c r="B393" s="401" t="s">
        <v>1648</v>
      </c>
      <c r="C393" s="167" t="s">
        <v>1715</v>
      </c>
      <c r="D393" s="172"/>
      <c r="E393" s="172"/>
      <c r="F393" s="167" t="s">
        <v>798</v>
      </c>
      <c r="G393" s="167" t="s">
        <v>1716</v>
      </c>
      <c r="H393" s="167" t="s">
        <v>690</v>
      </c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</row>
    <row r="394" spans="1:54" ht="11.25">
      <c r="A394" s="400">
        <v>378</v>
      </c>
      <c r="B394" s="401" t="s">
        <v>1717</v>
      </c>
      <c r="C394" s="167" t="s">
        <v>1718</v>
      </c>
      <c r="D394" s="172"/>
      <c r="E394" s="172"/>
      <c r="F394" s="167" t="s">
        <v>798</v>
      </c>
      <c r="G394" s="167" t="s">
        <v>1719</v>
      </c>
      <c r="H394" s="167" t="s">
        <v>690</v>
      </c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</row>
    <row r="395" spans="1:109" ht="11.25">
      <c r="A395" s="400">
        <v>379</v>
      </c>
      <c r="B395" s="401" t="s">
        <v>1720</v>
      </c>
      <c r="C395" s="167" t="s">
        <v>562</v>
      </c>
      <c r="D395" s="172">
        <v>7782.09</v>
      </c>
      <c r="E395" s="172">
        <v>7782.09</v>
      </c>
      <c r="F395" s="167" t="s">
        <v>15</v>
      </c>
      <c r="G395" s="167" t="s">
        <v>1721</v>
      </c>
      <c r="H395" s="167" t="s">
        <v>1722</v>
      </c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DE395" s="435"/>
    </row>
    <row r="396" spans="1:54" ht="11.25">
      <c r="A396" s="400">
        <v>380</v>
      </c>
      <c r="B396" s="401" t="s">
        <v>1720</v>
      </c>
      <c r="C396" s="167" t="s">
        <v>564</v>
      </c>
      <c r="D396" s="172">
        <v>97866.35</v>
      </c>
      <c r="E396" s="172">
        <v>97866.35</v>
      </c>
      <c r="F396" s="167" t="s">
        <v>15</v>
      </c>
      <c r="G396" s="167" t="s">
        <v>1723</v>
      </c>
      <c r="H396" s="167" t="s">
        <v>1724</v>
      </c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</row>
    <row r="397" spans="1:54" ht="11.25">
      <c r="A397" s="400">
        <v>363</v>
      </c>
      <c r="B397" s="401" t="s">
        <v>1725</v>
      </c>
      <c r="C397" s="167" t="s">
        <v>1726</v>
      </c>
      <c r="D397" s="172">
        <v>14730.15</v>
      </c>
      <c r="E397" s="172">
        <v>14730.15</v>
      </c>
      <c r="F397" s="167" t="s">
        <v>1727</v>
      </c>
      <c r="G397" s="167" t="s">
        <v>1728</v>
      </c>
      <c r="H397" s="167" t="s">
        <v>1722</v>
      </c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</row>
    <row r="398" spans="1:54" ht="11.25">
      <c r="A398" s="400">
        <v>364</v>
      </c>
      <c r="B398" s="401" t="s">
        <v>1729</v>
      </c>
      <c r="C398" s="167" t="s">
        <v>1730</v>
      </c>
      <c r="D398" s="172">
        <v>28015.43</v>
      </c>
      <c r="E398" s="172">
        <v>28015.43</v>
      </c>
      <c r="F398" s="167" t="s">
        <v>1727</v>
      </c>
      <c r="G398" s="167" t="s">
        <v>1731</v>
      </c>
      <c r="H398" s="167" t="s">
        <v>1722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</row>
    <row r="399" spans="1:54" ht="11.25">
      <c r="A399" s="400">
        <v>365</v>
      </c>
      <c r="B399" s="401" t="s">
        <v>1732</v>
      </c>
      <c r="C399" s="167" t="s">
        <v>1733</v>
      </c>
      <c r="D399" s="172">
        <v>1000</v>
      </c>
      <c r="E399" s="172">
        <v>1000</v>
      </c>
      <c r="F399" s="167" t="s">
        <v>1727</v>
      </c>
      <c r="G399" s="167" t="s">
        <v>1734</v>
      </c>
      <c r="H399" s="167" t="s">
        <v>1722</v>
      </c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</row>
    <row r="400" spans="1:54" ht="11.25">
      <c r="A400" s="400">
        <v>366</v>
      </c>
      <c r="B400" s="401" t="s">
        <v>1735</v>
      </c>
      <c r="C400" s="167" t="s">
        <v>1736</v>
      </c>
      <c r="D400" s="172">
        <v>500</v>
      </c>
      <c r="E400" s="172">
        <v>500</v>
      </c>
      <c r="F400" s="167" t="s">
        <v>1727</v>
      </c>
      <c r="G400" s="167" t="s">
        <v>1737</v>
      </c>
      <c r="H400" s="167" t="s">
        <v>1724</v>
      </c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</row>
    <row r="401" spans="1:54" ht="11.25">
      <c r="A401" s="400">
        <v>367</v>
      </c>
      <c r="B401" s="401" t="s">
        <v>1738</v>
      </c>
      <c r="C401" s="167" t="s">
        <v>1739</v>
      </c>
      <c r="D401" s="172">
        <v>500</v>
      </c>
      <c r="E401" s="172">
        <v>500</v>
      </c>
      <c r="F401" s="167" t="s">
        <v>1727</v>
      </c>
      <c r="G401" s="167" t="s">
        <v>1740</v>
      </c>
      <c r="H401" s="167" t="s">
        <v>1722</v>
      </c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</row>
    <row r="402" spans="1:54" ht="11.25">
      <c r="A402" s="400">
        <v>368</v>
      </c>
      <c r="B402" s="401" t="s">
        <v>1741</v>
      </c>
      <c r="C402" s="167" t="s">
        <v>1742</v>
      </c>
      <c r="D402" s="172">
        <v>13000</v>
      </c>
      <c r="E402" s="172">
        <v>13000</v>
      </c>
      <c r="F402" s="167" t="s">
        <v>1727</v>
      </c>
      <c r="G402" s="167" t="s">
        <v>1743</v>
      </c>
      <c r="H402" s="167" t="s">
        <v>1722</v>
      </c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</row>
    <row r="403" spans="1:54" ht="11.25">
      <c r="A403" s="400">
        <v>369</v>
      </c>
      <c r="B403" s="401" t="s">
        <v>1744</v>
      </c>
      <c r="C403" s="167" t="s">
        <v>1745</v>
      </c>
      <c r="D403" s="172">
        <v>322.68</v>
      </c>
      <c r="E403" s="172">
        <v>322.68</v>
      </c>
      <c r="F403" s="167" t="s">
        <v>1727</v>
      </c>
      <c r="G403" s="167" t="s">
        <v>1746</v>
      </c>
      <c r="H403" s="167" t="s">
        <v>1722</v>
      </c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</row>
    <row r="404" spans="1:54" ht="11.25">
      <c r="A404" s="400">
        <v>370</v>
      </c>
      <c r="B404" s="401" t="s">
        <v>1747</v>
      </c>
      <c r="C404" s="167" t="s">
        <v>1748</v>
      </c>
      <c r="D404" s="172">
        <v>8610.84</v>
      </c>
      <c r="E404" s="172">
        <v>8610.84</v>
      </c>
      <c r="F404" s="167" t="s">
        <v>1727</v>
      </c>
      <c r="G404" s="167" t="s">
        <v>1749</v>
      </c>
      <c r="H404" s="167" t="s">
        <v>1724</v>
      </c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</row>
    <row r="405" spans="1:54" ht="11.25">
      <c r="A405" s="400">
        <v>371</v>
      </c>
      <c r="B405" s="401" t="s">
        <v>1750</v>
      </c>
      <c r="C405" s="167" t="s">
        <v>1751</v>
      </c>
      <c r="D405" s="172">
        <v>1000</v>
      </c>
      <c r="E405" s="172">
        <v>1000</v>
      </c>
      <c r="F405" s="167" t="s">
        <v>1727</v>
      </c>
      <c r="G405" s="167" t="s">
        <v>1752</v>
      </c>
      <c r="H405" s="167" t="s">
        <v>1722</v>
      </c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</row>
    <row r="406" spans="1:54" ht="11.25">
      <c r="A406" s="400">
        <v>372</v>
      </c>
      <c r="B406" s="401" t="s">
        <v>1753</v>
      </c>
      <c r="C406" s="167" t="s">
        <v>1754</v>
      </c>
      <c r="D406" s="172">
        <v>4816.52</v>
      </c>
      <c r="E406" s="172">
        <v>4816.52</v>
      </c>
      <c r="F406" s="167" t="s">
        <v>28</v>
      </c>
      <c r="G406" s="167" t="s">
        <v>1755</v>
      </c>
      <c r="H406" s="167" t="s">
        <v>1722</v>
      </c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</row>
    <row r="407" spans="1:109" s="397" customFormat="1" ht="12">
      <c r="A407" s="400">
        <v>373</v>
      </c>
      <c r="B407" s="401" t="s">
        <v>1756</v>
      </c>
      <c r="C407" s="167" t="s">
        <v>1757</v>
      </c>
      <c r="D407" s="172">
        <v>2100</v>
      </c>
      <c r="E407" s="172">
        <v>2100</v>
      </c>
      <c r="F407" s="167" t="s">
        <v>1727</v>
      </c>
      <c r="G407" s="167" t="s">
        <v>1758</v>
      </c>
      <c r="H407" s="167" t="s">
        <v>1722</v>
      </c>
      <c r="BC407" s="398"/>
      <c r="BD407" s="398"/>
      <c r="BE407" s="398"/>
      <c r="BF407" s="398"/>
      <c r="BG407" s="398"/>
      <c r="BH407" s="398"/>
      <c r="BI407" s="398"/>
      <c r="BJ407" s="398"/>
      <c r="BK407" s="398"/>
      <c r="BL407" s="398"/>
      <c r="BM407" s="398"/>
      <c r="BN407" s="398"/>
      <c r="BO407" s="398"/>
      <c r="BP407" s="398"/>
      <c r="BQ407" s="398"/>
      <c r="BR407" s="398"/>
      <c r="BS407" s="398"/>
      <c r="BT407" s="398"/>
      <c r="BU407" s="398"/>
      <c r="BV407" s="398"/>
      <c r="BW407" s="398"/>
      <c r="BX407" s="398"/>
      <c r="BY407" s="398"/>
      <c r="BZ407" s="398"/>
      <c r="CA407" s="398"/>
      <c r="CB407" s="398"/>
      <c r="CC407" s="398"/>
      <c r="CD407" s="398"/>
      <c r="CE407" s="398"/>
      <c r="CF407" s="398"/>
      <c r="CG407" s="398"/>
      <c r="CH407" s="398"/>
      <c r="CI407" s="398"/>
      <c r="CJ407" s="398"/>
      <c r="CK407" s="398"/>
      <c r="CL407" s="398"/>
      <c r="CM407" s="398"/>
      <c r="CN407" s="398"/>
      <c r="CO407" s="398"/>
      <c r="CP407" s="398"/>
      <c r="CQ407" s="398"/>
      <c r="CR407" s="398"/>
      <c r="CS407" s="398"/>
      <c r="CT407" s="398"/>
      <c r="CU407" s="398"/>
      <c r="CV407" s="398"/>
      <c r="CW407" s="398"/>
      <c r="CX407" s="398"/>
      <c r="CY407" s="398"/>
      <c r="CZ407" s="398"/>
      <c r="DA407" s="398"/>
      <c r="DB407" s="399"/>
      <c r="DD407" s="8"/>
      <c r="DE407" s="8"/>
    </row>
    <row r="408" spans="1:109" ht="12">
      <c r="A408" s="400">
        <v>374</v>
      </c>
      <c r="B408" s="401" t="s">
        <v>1759</v>
      </c>
      <c r="C408" s="167" t="s">
        <v>1760</v>
      </c>
      <c r="D408" s="172">
        <v>3781.92</v>
      </c>
      <c r="E408" s="172"/>
      <c r="F408" s="167" t="s">
        <v>1761</v>
      </c>
      <c r="G408" s="167" t="s">
        <v>1762</v>
      </c>
      <c r="H408" s="167" t="s">
        <v>1722</v>
      </c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DD408" s="397"/>
      <c r="DE408" s="397"/>
    </row>
    <row r="409" spans="1:54" ht="11.25">
      <c r="A409" s="400">
        <v>375</v>
      </c>
      <c r="B409" s="401" t="s">
        <v>1763</v>
      </c>
      <c r="C409" s="167" t="s">
        <v>1764</v>
      </c>
      <c r="D409" s="172">
        <v>1525.05</v>
      </c>
      <c r="E409" s="172"/>
      <c r="F409" s="167" t="s">
        <v>1761</v>
      </c>
      <c r="G409" s="167" t="s">
        <v>1765</v>
      </c>
      <c r="H409" s="167" t="s">
        <v>1722</v>
      </c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</row>
    <row r="410" spans="1:54" ht="11.25">
      <c r="A410" s="400">
        <v>376</v>
      </c>
      <c r="B410" s="401" t="s">
        <v>1747</v>
      </c>
      <c r="C410" s="167" t="s">
        <v>1766</v>
      </c>
      <c r="D410" s="172"/>
      <c r="E410" s="172"/>
      <c r="F410" s="167" t="s">
        <v>1761</v>
      </c>
      <c r="G410" s="167" t="s">
        <v>1767</v>
      </c>
      <c r="H410" s="167" t="s">
        <v>1724</v>
      </c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</row>
    <row r="411" spans="1:54" ht="11.25">
      <c r="A411" s="400">
        <v>377</v>
      </c>
      <c r="B411" s="401" t="s">
        <v>1768</v>
      </c>
      <c r="C411" s="167" t="s">
        <v>1769</v>
      </c>
      <c r="D411" s="172"/>
      <c r="E411" s="172"/>
      <c r="F411" s="167" t="s">
        <v>1761</v>
      </c>
      <c r="G411" s="167" t="s">
        <v>1770</v>
      </c>
      <c r="H411" s="167" t="s">
        <v>1722</v>
      </c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</row>
    <row r="412" spans="1:54" ht="11.25">
      <c r="A412" s="400">
        <v>378</v>
      </c>
      <c r="B412" s="401" t="s">
        <v>1771</v>
      </c>
      <c r="C412" s="167" t="s">
        <v>1772</v>
      </c>
      <c r="D412" s="172"/>
      <c r="E412" s="172"/>
      <c r="F412" s="167" t="s">
        <v>1761</v>
      </c>
      <c r="G412" s="167" t="s">
        <v>1773</v>
      </c>
      <c r="H412" s="167" t="s">
        <v>1722</v>
      </c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</row>
    <row r="413" spans="1:54" ht="11.25">
      <c r="A413" s="400">
        <v>379</v>
      </c>
      <c r="B413" s="401" t="s">
        <v>1774</v>
      </c>
      <c r="C413" s="167" t="s">
        <v>1775</v>
      </c>
      <c r="D413" s="172"/>
      <c r="E413" s="172"/>
      <c r="F413" s="167" t="s">
        <v>1761</v>
      </c>
      <c r="G413" s="167" t="s">
        <v>1776</v>
      </c>
      <c r="H413" s="167" t="s">
        <v>1722</v>
      </c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</row>
    <row r="414" spans="1:54" ht="11.25">
      <c r="A414" s="400">
        <v>380</v>
      </c>
      <c r="B414" s="401" t="s">
        <v>1777</v>
      </c>
      <c r="C414" s="167" t="s">
        <v>1778</v>
      </c>
      <c r="D414" s="172">
        <v>276.39</v>
      </c>
      <c r="E414" s="172"/>
      <c r="F414" s="167" t="s">
        <v>1727</v>
      </c>
      <c r="G414" s="167" t="s">
        <v>1779</v>
      </c>
      <c r="H414" s="167" t="s">
        <v>1724</v>
      </c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</row>
    <row r="415" spans="1:54" ht="11.25">
      <c r="A415" s="400">
        <v>381</v>
      </c>
      <c r="B415" s="401" t="s">
        <v>1780</v>
      </c>
      <c r="C415" s="167" t="s">
        <v>1781</v>
      </c>
      <c r="D415" s="172">
        <v>126.23</v>
      </c>
      <c r="E415" s="172"/>
      <c r="F415" s="167" t="s">
        <v>1727</v>
      </c>
      <c r="G415" s="167" t="s">
        <v>1782</v>
      </c>
      <c r="H415" s="167" t="s">
        <v>1722</v>
      </c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</row>
    <row r="416" spans="1:54" ht="11.25">
      <c r="A416" s="400">
        <v>382</v>
      </c>
      <c r="B416" s="401" t="s">
        <v>1783</v>
      </c>
      <c r="C416" s="167" t="s">
        <v>1784</v>
      </c>
      <c r="D416" s="172">
        <v>2479.2</v>
      </c>
      <c r="E416" s="172"/>
      <c r="F416" s="167" t="s">
        <v>1727</v>
      </c>
      <c r="G416" s="167" t="s">
        <v>1785</v>
      </c>
      <c r="H416" s="167" t="s">
        <v>1722</v>
      </c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</row>
    <row r="417" spans="1:54" ht="11.25">
      <c r="A417" s="400">
        <v>383</v>
      </c>
      <c r="B417" s="401" t="s">
        <v>1786</v>
      </c>
      <c r="C417" s="167" t="s">
        <v>1787</v>
      </c>
      <c r="D417" s="172">
        <v>1000</v>
      </c>
      <c r="E417" s="172"/>
      <c r="F417" s="167" t="s">
        <v>1727</v>
      </c>
      <c r="G417" s="167" t="s">
        <v>1788</v>
      </c>
      <c r="H417" s="167" t="s">
        <v>1722</v>
      </c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</row>
    <row r="418" spans="1:54" ht="11.25">
      <c r="A418" s="400">
        <v>384</v>
      </c>
      <c r="B418" s="401" t="s">
        <v>1789</v>
      </c>
      <c r="C418" s="167" t="s">
        <v>1790</v>
      </c>
      <c r="D418" s="172">
        <v>500</v>
      </c>
      <c r="E418" s="172"/>
      <c r="F418" s="167" t="s">
        <v>1727</v>
      </c>
      <c r="G418" s="167" t="s">
        <v>1791</v>
      </c>
      <c r="H418" s="167" t="s">
        <v>1724</v>
      </c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</row>
    <row r="419" spans="1:54" ht="11.25">
      <c r="A419" s="400">
        <v>385</v>
      </c>
      <c r="B419" s="401" t="s">
        <v>1792</v>
      </c>
      <c r="C419" s="167" t="s">
        <v>1793</v>
      </c>
      <c r="D419" s="172">
        <v>1000</v>
      </c>
      <c r="E419" s="172"/>
      <c r="F419" s="167" t="s">
        <v>1727</v>
      </c>
      <c r="G419" s="167" t="s">
        <v>1794</v>
      </c>
      <c r="H419" s="167" t="s">
        <v>1722</v>
      </c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</row>
    <row r="420" spans="1:54" ht="11.25">
      <c r="A420" s="400">
        <v>386</v>
      </c>
      <c r="B420" s="401" t="s">
        <v>1795</v>
      </c>
      <c r="C420" s="167" t="s">
        <v>1796</v>
      </c>
      <c r="D420" s="172">
        <v>2200</v>
      </c>
      <c r="E420" s="172"/>
      <c r="F420" s="167" t="s">
        <v>1727</v>
      </c>
      <c r="G420" s="167" t="s">
        <v>1797</v>
      </c>
      <c r="H420" s="167" t="s">
        <v>1722</v>
      </c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</row>
    <row r="421" spans="1:54" ht="11.25">
      <c r="A421" s="400">
        <v>387</v>
      </c>
      <c r="B421" s="401" t="s">
        <v>1798</v>
      </c>
      <c r="C421" s="167" t="s">
        <v>1799</v>
      </c>
      <c r="D421" s="172">
        <v>2000</v>
      </c>
      <c r="E421" s="172"/>
      <c r="F421" s="167" t="s">
        <v>1727</v>
      </c>
      <c r="G421" s="167" t="s">
        <v>1800</v>
      </c>
      <c r="H421" s="167" t="s">
        <v>1722</v>
      </c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</row>
    <row r="422" spans="1:54" ht="11.25">
      <c r="A422" s="400">
        <v>388</v>
      </c>
      <c r="B422" s="401" t="s">
        <v>1801</v>
      </c>
      <c r="C422" s="167" t="s">
        <v>1802</v>
      </c>
      <c r="D422" s="172">
        <v>100</v>
      </c>
      <c r="E422" s="172"/>
      <c r="F422" s="167" t="s">
        <v>1727</v>
      </c>
      <c r="G422" s="167" t="s">
        <v>1803</v>
      </c>
      <c r="H422" s="167" t="s">
        <v>1722</v>
      </c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</row>
    <row r="423" spans="1:54" ht="11.25">
      <c r="A423" s="400">
        <v>389</v>
      </c>
      <c r="B423" s="401" t="s">
        <v>1804</v>
      </c>
      <c r="C423" s="167" t="s">
        <v>1805</v>
      </c>
      <c r="D423" s="172">
        <v>500</v>
      </c>
      <c r="E423" s="172"/>
      <c r="F423" s="167" t="s">
        <v>1727</v>
      </c>
      <c r="G423" s="167" t="s">
        <v>1806</v>
      </c>
      <c r="H423" s="167" t="s">
        <v>1722</v>
      </c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</row>
    <row r="424" spans="1:54" ht="11.25">
      <c r="A424" s="400">
        <v>390</v>
      </c>
      <c r="B424" s="401" t="s">
        <v>1807</v>
      </c>
      <c r="C424" s="167" t="s">
        <v>1808</v>
      </c>
      <c r="D424" s="172"/>
      <c r="E424" s="172"/>
      <c r="F424" s="167" t="s">
        <v>1761</v>
      </c>
      <c r="G424" s="167" t="s">
        <v>1809</v>
      </c>
      <c r="H424" s="167" t="s">
        <v>1724</v>
      </c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</row>
    <row r="425" spans="1:54" ht="11.25">
      <c r="A425" s="400">
        <v>391</v>
      </c>
      <c r="B425" s="401" t="s">
        <v>1810</v>
      </c>
      <c r="C425" s="167" t="s">
        <v>1441</v>
      </c>
      <c r="D425" s="172">
        <v>1400</v>
      </c>
      <c r="E425" s="172"/>
      <c r="F425" s="167" t="s">
        <v>1727</v>
      </c>
      <c r="G425" s="167" t="s">
        <v>1811</v>
      </c>
      <c r="H425" s="167" t="s">
        <v>1722</v>
      </c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</row>
    <row r="426" spans="1:54" ht="11.25">
      <c r="A426" s="400">
        <v>392</v>
      </c>
      <c r="B426" s="401" t="s">
        <v>1812</v>
      </c>
      <c r="C426" s="167" t="s">
        <v>1813</v>
      </c>
      <c r="D426" s="172">
        <v>5670.39</v>
      </c>
      <c r="E426" s="172"/>
      <c r="F426" s="167" t="s">
        <v>1727</v>
      </c>
      <c r="G426" s="167" t="s">
        <v>1814</v>
      </c>
      <c r="H426" s="167" t="s">
        <v>1722</v>
      </c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</row>
    <row r="427" spans="1:54" ht="11.25">
      <c r="A427" s="400">
        <v>393</v>
      </c>
      <c r="B427" s="401" t="s">
        <v>1815</v>
      </c>
      <c r="C427" s="167" t="s">
        <v>1816</v>
      </c>
      <c r="D427" s="172">
        <v>500</v>
      </c>
      <c r="E427" s="172"/>
      <c r="F427" s="167" t="s">
        <v>1727</v>
      </c>
      <c r="G427" s="167" t="s">
        <v>1817</v>
      </c>
      <c r="H427" s="167" t="s">
        <v>1722</v>
      </c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</row>
    <row r="428" spans="1:54" ht="11.25">
      <c r="A428" s="400">
        <v>394</v>
      </c>
      <c r="B428" s="401" t="s">
        <v>1818</v>
      </c>
      <c r="C428" s="167" t="s">
        <v>1819</v>
      </c>
      <c r="D428" s="172"/>
      <c r="E428" s="172"/>
      <c r="F428" s="167" t="s">
        <v>1761</v>
      </c>
      <c r="G428" s="167" t="s">
        <v>1820</v>
      </c>
      <c r="H428" s="167" t="s">
        <v>1724</v>
      </c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</row>
    <row r="429" spans="1:54" ht="11.25">
      <c r="A429" s="400">
        <v>395</v>
      </c>
      <c r="B429" s="401" t="s">
        <v>1821</v>
      </c>
      <c r="C429" s="167" t="s">
        <v>1822</v>
      </c>
      <c r="D429" s="172">
        <v>3967.19</v>
      </c>
      <c r="E429" s="172"/>
      <c r="F429" s="167" t="s">
        <v>1727</v>
      </c>
      <c r="G429" s="167" t="s">
        <v>1823</v>
      </c>
      <c r="H429" s="167" t="s">
        <v>1722</v>
      </c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</row>
    <row r="430" spans="1:54" ht="11.25">
      <c r="A430" s="400">
        <v>396</v>
      </c>
      <c r="B430" s="401" t="s">
        <v>1812</v>
      </c>
      <c r="C430" s="167" t="s">
        <v>1824</v>
      </c>
      <c r="D430" s="172">
        <v>11612.59</v>
      </c>
      <c r="E430" s="172"/>
      <c r="F430" s="167" t="s">
        <v>1727</v>
      </c>
      <c r="G430" s="167" t="s">
        <v>1825</v>
      </c>
      <c r="H430" s="167" t="s">
        <v>1722</v>
      </c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</row>
    <row r="431" spans="1:54" ht="11.25">
      <c r="A431" s="400">
        <v>397</v>
      </c>
      <c r="B431" s="401" t="s">
        <v>1826</v>
      </c>
      <c r="C431" s="167" t="s">
        <v>1827</v>
      </c>
      <c r="D431" s="172">
        <v>500</v>
      </c>
      <c r="E431" s="172"/>
      <c r="F431" s="167" t="s">
        <v>1727</v>
      </c>
      <c r="G431" s="167" t="s">
        <v>1828</v>
      </c>
      <c r="H431" s="167" t="s">
        <v>1722</v>
      </c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</row>
    <row r="432" spans="1:54" ht="11.25">
      <c r="A432" s="400">
        <v>398</v>
      </c>
      <c r="B432" s="401" t="s">
        <v>1829</v>
      </c>
      <c r="C432" s="167" t="s">
        <v>1830</v>
      </c>
      <c r="D432" s="172">
        <v>500</v>
      </c>
      <c r="E432" s="172"/>
      <c r="F432" s="167" t="s">
        <v>1727</v>
      </c>
      <c r="G432" s="167" t="s">
        <v>1831</v>
      </c>
      <c r="H432" s="167" t="s">
        <v>1724</v>
      </c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</row>
    <row r="433" spans="1:54" ht="11.25">
      <c r="A433" s="400">
        <v>399</v>
      </c>
      <c r="B433" s="401" t="s">
        <v>1832</v>
      </c>
      <c r="C433" s="167" t="s">
        <v>1833</v>
      </c>
      <c r="D433" s="172">
        <v>500</v>
      </c>
      <c r="E433" s="172"/>
      <c r="F433" s="167" t="s">
        <v>1727</v>
      </c>
      <c r="G433" s="167" t="s">
        <v>1834</v>
      </c>
      <c r="H433" s="167" t="s">
        <v>1722</v>
      </c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</row>
    <row r="434" spans="1:54" ht="11.25">
      <c r="A434" s="400">
        <v>400</v>
      </c>
      <c r="B434" s="401" t="s">
        <v>1835</v>
      </c>
      <c r="C434" s="167" t="s">
        <v>1836</v>
      </c>
      <c r="D434" s="172">
        <v>500</v>
      </c>
      <c r="E434" s="172"/>
      <c r="F434" s="167" t="s">
        <v>1727</v>
      </c>
      <c r="G434" s="167" t="s">
        <v>1837</v>
      </c>
      <c r="H434" s="167" t="s">
        <v>1722</v>
      </c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</row>
    <row r="435" spans="1:109" s="397" customFormat="1" ht="12">
      <c r="A435" s="400">
        <v>401</v>
      </c>
      <c r="B435" s="401" t="s">
        <v>1838</v>
      </c>
      <c r="C435" s="167" t="s">
        <v>1839</v>
      </c>
      <c r="D435" s="172">
        <v>500</v>
      </c>
      <c r="E435" s="172"/>
      <c r="F435" s="167" t="s">
        <v>1727</v>
      </c>
      <c r="G435" s="167" t="s">
        <v>1840</v>
      </c>
      <c r="H435" s="167" t="s">
        <v>1722</v>
      </c>
      <c r="BC435" s="398"/>
      <c r="BD435" s="398"/>
      <c r="BE435" s="398"/>
      <c r="BF435" s="398"/>
      <c r="BG435" s="398"/>
      <c r="BH435" s="398"/>
      <c r="BI435" s="398"/>
      <c r="BJ435" s="398"/>
      <c r="BK435" s="398"/>
      <c r="BL435" s="398"/>
      <c r="BM435" s="398"/>
      <c r="BN435" s="398"/>
      <c r="BO435" s="398"/>
      <c r="BP435" s="398"/>
      <c r="BQ435" s="398"/>
      <c r="BR435" s="398"/>
      <c r="BS435" s="398"/>
      <c r="BT435" s="398"/>
      <c r="BU435" s="398"/>
      <c r="BV435" s="398"/>
      <c r="BW435" s="398"/>
      <c r="BX435" s="398"/>
      <c r="BY435" s="398"/>
      <c r="BZ435" s="398"/>
      <c r="CA435" s="398"/>
      <c r="CB435" s="398"/>
      <c r="CC435" s="398"/>
      <c r="CD435" s="398"/>
      <c r="CE435" s="398"/>
      <c r="CF435" s="398"/>
      <c r="CG435" s="398"/>
      <c r="CH435" s="398"/>
      <c r="CI435" s="398"/>
      <c r="CJ435" s="398"/>
      <c r="CK435" s="398"/>
      <c r="CL435" s="398"/>
      <c r="CM435" s="398"/>
      <c r="CN435" s="398"/>
      <c r="CO435" s="398"/>
      <c r="CP435" s="398"/>
      <c r="CQ435" s="398"/>
      <c r="CR435" s="398"/>
      <c r="CS435" s="398"/>
      <c r="CT435" s="398"/>
      <c r="CU435" s="398"/>
      <c r="CV435" s="398"/>
      <c r="CW435" s="398"/>
      <c r="CX435" s="398"/>
      <c r="CY435" s="398"/>
      <c r="CZ435" s="398"/>
      <c r="DA435" s="398"/>
      <c r="DB435" s="399"/>
      <c r="DD435" s="8"/>
      <c r="DE435" s="8"/>
    </row>
    <row r="436" spans="1:109" ht="12">
      <c r="A436" s="400">
        <v>402</v>
      </c>
      <c r="B436" s="401" t="s">
        <v>1841</v>
      </c>
      <c r="C436" s="167" t="s">
        <v>1842</v>
      </c>
      <c r="D436" s="172">
        <v>500</v>
      </c>
      <c r="E436" s="172"/>
      <c r="F436" s="167" t="s">
        <v>1727</v>
      </c>
      <c r="G436" s="167" t="s">
        <v>1843</v>
      </c>
      <c r="H436" s="167" t="s">
        <v>1722</v>
      </c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DD436" s="397"/>
      <c r="DE436" s="397"/>
    </row>
    <row r="437" spans="1:54" ht="11.25">
      <c r="A437" s="400">
        <v>403</v>
      </c>
      <c r="B437" s="401" t="s">
        <v>1844</v>
      </c>
      <c r="C437" s="167" t="s">
        <v>1845</v>
      </c>
      <c r="D437" s="172">
        <v>500</v>
      </c>
      <c r="E437" s="172"/>
      <c r="F437" s="167" t="s">
        <v>1727</v>
      </c>
      <c r="G437" s="167" t="s">
        <v>1846</v>
      </c>
      <c r="H437" s="167" t="s">
        <v>1722</v>
      </c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</row>
    <row r="438" spans="1:106" ht="11.25">
      <c r="A438" s="400">
        <v>404</v>
      </c>
      <c r="B438" s="401" t="s">
        <v>1847</v>
      </c>
      <c r="C438" s="167" t="s">
        <v>1848</v>
      </c>
      <c r="D438" s="172">
        <v>500</v>
      </c>
      <c r="E438" s="172"/>
      <c r="F438" s="167" t="s">
        <v>1727</v>
      </c>
      <c r="G438" s="167" t="s">
        <v>1849</v>
      </c>
      <c r="H438" s="167" t="s">
        <v>1724</v>
      </c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</row>
    <row r="439" spans="1:106" ht="11.25">
      <c r="A439" s="400">
        <v>405</v>
      </c>
      <c r="B439" s="401" t="s">
        <v>1850</v>
      </c>
      <c r="C439" s="167" t="s">
        <v>1851</v>
      </c>
      <c r="D439" s="172">
        <v>1000</v>
      </c>
      <c r="E439" s="172"/>
      <c r="F439" s="167" t="s">
        <v>1727</v>
      </c>
      <c r="G439" s="167" t="s">
        <v>1852</v>
      </c>
      <c r="H439" s="167" t="s">
        <v>1722</v>
      </c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</row>
    <row r="440" spans="1:106" ht="11.25">
      <c r="A440" s="400">
        <v>406</v>
      </c>
      <c r="B440" s="401" t="s">
        <v>1853</v>
      </c>
      <c r="C440" s="167" t="s">
        <v>1854</v>
      </c>
      <c r="D440" s="172">
        <v>1000</v>
      </c>
      <c r="E440" s="172"/>
      <c r="F440" s="167" t="s">
        <v>1727</v>
      </c>
      <c r="G440" s="167" t="s">
        <v>1855</v>
      </c>
      <c r="H440" s="167" t="s">
        <v>1722</v>
      </c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</row>
    <row r="441" spans="1:106" ht="11.25">
      <c r="A441" s="400">
        <v>407</v>
      </c>
      <c r="B441" s="401" t="s">
        <v>1856</v>
      </c>
      <c r="C441" s="167" t="s">
        <v>1857</v>
      </c>
      <c r="D441" s="172">
        <v>1000</v>
      </c>
      <c r="E441" s="172"/>
      <c r="F441" s="167" t="s">
        <v>1727</v>
      </c>
      <c r="G441" s="167" t="s">
        <v>1858</v>
      </c>
      <c r="H441" s="167" t="s">
        <v>1722</v>
      </c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</row>
    <row r="442" spans="1:106" ht="11.25">
      <c r="A442" s="400">
        <v>408</v>
      </c>
      <c r="B442" s="401" t="s">
        <v>1859</v>
      </c>
      <c r="C442" s="167" t="s">
        <v>1860</v>
      </c>
      <c r="D442" s="172">
        <v>1000</v>
      </c>
      <c r="E442" s="172"/>
      <c r="F442" s="167" t="s">
        <v>1727</v>
      </c>
      <c r="G442" s="167" t="s">
        <v>1861</v>
      </c>
      <c r="H442" s="167" t="s">
        <v>1722</v>
      </c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</row>
    <row r="443" spans="1:106" ht="11.25">
      <c r="A443" s="400">
        <v>409</v>
      </c>
      <c r="B443" s="401" t="s">
        <v>1862</v>
      </c>
      <c r="C443" s="167" t="s">
        <v>1863</v>
      </c>
      <c r="D443" s="172">
        <v>2300</v>
      </c>
      <c r="E443" s="172"/>
      <c r="F443" s="167" t="s">
        <v>1727</v>
      </c>
      <c r="G443" s="167" t="s">
        <v>1864</v>
      </c>
      <c r="H443" s="167" t="s">
        <v>1722</v>
      </c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</row>
    <row r="444" spans="1:106" ht="11.25">
      <c r="A444" s="400">
        <v>410</v>
      </c>
      <c r="B444" s="401" t="s">
        <v>1865</v>
      </c>
      <c r="C444" s="167" t="s">
        <v>1866</v>
      </c>
      <c r="D444" s="172">
        <v>2300</v>
      </c>
      <c r="E444" s="172"/>
      <c r="F444" s="167" t="s">
        <v>1727</v>
      </c>
      <c r="G444" s="167" t="s">
        <v>1867</v>
      </c>
      <c r="H444" s="167" t="s">
        <v>1722</v>
      </c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</row>
    <row r="445" spans="1:106" ht="11.25">
      <c r="A445" s="400">
        <v>411</v>
      </c>
      <c r="B445" s="401" t="s">
        <v>1868</v>
      </c>
      <c r="C445" s="167" t="s">
        <v>1869</v>
      </c>
      <c r="D445" s="172">
        <v>500</v>
      </c>
      <c r="E445" s="172"/>
      <c r="F445" s="167" t="s">
        <v>1727</v>
      </c>
      <c r="G445" s="167" t="s">
        <v>1870</v>
      </c>
      <c r="H445" s="167" t="s">
        <v>1722</v>
      </c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</row>
    <row r="446" spans="1:106" ht="11.25">
      <c r="A446" s="400">
        <v>412</v>
      </c>
      <c r="B446" s="401" t="s">
        <v>776</v>
      </c>
      <c r="C446" s="167" t="s">
        <v>504</v>
      </c>
      <c r="D446" s="172">
        <v>1000</v>
      </c>
      <c r="E446" s="172"/>
      <c r="F446" s="167" t="s">
        <v>15</v>
      </c>
      <c r="G446" s="167" t="s">
        <v>1871</v>
      </c>
      <c r="H446" s="167" t="s">
        <v>1724</v>
      </c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</row>
    <row r="447" spans="1:106" ht="11.25">
      <c r="A447" s="400">
        <v>413</v>
      </c>
      <c r="B447" s="401" t="s">
        <v>1872</v>
      </c>
      <c r="C447" s="167" t="s">
        <v>1873</v>
      </c>
      <c r="D447" s="172">
        <v>239.05</v>
      </c>
      <c r="E447" s="172"/>
      <c r="F447" s="167" t="s">
        <v>1727</v>
      </c>
      <c r="G447" s="167" t="s">
        <v>1874</v>
      </c>
      <c r="H447" s="167" t="s">
        <v>1722</v>
      </c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</row>
    <row r="448" spans="1:106" ht="11.25">
      <c r="A448" s="400">
        <v>414</v>
      </c>
      <c r="B448" s="401" t="s">
        <v>1875</v>
      </c>
      <c r="C448" s="167" t="s">
        <v>1876</v>
      </c>
      <c r="D448" s="172">
        <v>1000</v>
      </c>
      <c r="E448" s="172"/>
      <c r="F448" s="167" t="s">
        <v>1727</v>
      </c>
      <c r="G448" s="167" t="s">
        <v>1877</v>
      </c>
      <c r="H448" s="167" t="s">
        <v>1722</v>
      </c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</row>
    <row r="449" spans="1:106" ht="11.25">
      <c r="A449" s="400">
        <v>415</v>
      </c>
      <c r="B449" s="401" t="s">
        <v>1878</v>
      </c>
      <c r="C449" s="167" t="s">
        <v>1879</v>
      </c>
      <c r="D449" s="172">
        <v>100</v>
      </c>
      <c r="E449" s="172"/>
      <c r="F449" s="167" t="s">
        <v>1727</v>
      </c>
      <c r="G449" s="167" t="s">
        <v>1880</v>
      </c>
      <c r="H449" s="167" t="s">
        <v>1722</v>
      </c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</row>
    <row r="450" spans="1:106" ht="11.25">
      <c r="A450" s="400">
        <v>416</v>
      </c>
      <c r="B450" s="401" t="s">
        <v>1881</v>
      </c>
      <c r="C450" s="167" t="s">
        <v>1882</v>
      </c>
      <c r="D450" s="172">
        <v>1000</v>
      </c>
      <c r="E450" s="172"/>
      <c r="F450" s="167" t="s">
        <v>1727</v>
      </c>
      <c r="G450" s="167" t="s">
        <v>1883</v>
      </c>
      <c r="H450" s="167" t="s">
        <v>1722</v>
      </c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</row>
    <row r="451" spans="1:106" ht="11.25">
      <c r="A451" s="400">
        <v>417</v>
      </c>
      <c r="B451" s="401" t="s">
        <v>1753</v>
      </c>
      <c r="C451" s="167" t="s">
        <v>1884</v>
      </c>
      <c r="D451" s="172">
        <v>1939.99</v>
      </c>
      <c r="E451" s="172"/>
      <c r="F451" s="167" t="s">
        <v>15</v>
      </c>
      <c r="G451" s="167" t="s">
        <v>1885</v>
      </c>
      <c r="H451" s="167" t="s">
        <v>1722</v>
      </c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</row>
    <row r="452" spans="1:106" ht="11.25">
      <c r="A452" s="400">
        <v>418</v>
      </c>
      <c r="B452" s="401" t="s">
        <v>1886</v>
      </c>
      <c r="C452" s="167" t="s">
        <v>1887</v>
      </c>
      <c r="D452" s="172">
        <v>1000</v>
      </c>
      <c r="E452" s="172"/>
      <c r="F452" s="167" t="s">
        <v>1727</v>
      </c>
      <c r="G452" s="167" t="s">
        <v>1888</v>
      </c>
      <c r="H452" s="167" t="s">
        <v>1724</v>
      </c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</row>
    <row r="453" spans="1:54" ht="11.25">
      <c r="A453" s="400">
        <v>419</v>
      </c>
      <c r="B453" s="401" t="s">
        <v>1889</v>
      </c>
      <c r="C453" s="167" t="s">
        <v>1890</v>
      </c>
      <c r="D453" s="172">
        <v>1000</v>
      </c>
      <c r="E453" s="172"/>
      <c r="F453" s="167" t="s">
        <v>1727</v>
      </c>
      <c r="G453" s="167" t="s">
        <v>1891</v>
      </c>
      <c r="H453" s="167" t="s">
        <v>1722</v>
      </c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</row>
    <row r="454" spans="1:54" ht="11.25">
      <c r="A454" s="400">
        <v>420</v>
      </c>
      <c r="B454" s="401" t="s">
        <v>1892</v>
      </c>
      <c r="C454" s="167" t="s">
        <v>1893</v>
      </c>
      <c r="D454" s="172">
        <v>1000</v>
      </c>
      <c r="E454" s="172"/>
      <c r="F454" s="167" t="s">
        <v>1727</v>
      </c>
      <c r="G454" s="167" t="s">
        <v>1894</v>
      </c>
      <c r="H454" s="167" t="s">
        <v>1722</v>
      </c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</row>
    <row r="455" spans="1:54" ht="11.25">
      <c r="A455" s="400">
        <v>421</v>
      </c>
      <c r="B455" s="401" t="s">
        <v>1895</v>
      </c>
      <c r="C455" s="167" t="s">
        <v>1896</v>
      </c>
      <c r="D455" s="172">
        <v>500</v>
      </c>
      <c r="E455" s="172"/>
      <c r="F455" s="167" t="s">
        <v>1727</v>
      </c>
      <c r="G455" s="167" t="s">
        <v>1897</v>
      </c>
      <c r="H455" s="167" t="s">
        <v>1722</v>
      </c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</row>
    <row r="456" spans="1:54" ht="11.25">
      <c r="A456" s="400">
        <v>422</v>
      </c>
      <c r="B456" s="401" t="s">
        <v>1720</v>
      </c>
      <c r="C456" s="167" t="s">
        <v>1898</v>
      </c>
      <c r="D456" s="172">
        <v>546.56</v>
      </c>
      <c r="E456" s="172"/>
      <c r="F456" s="167" t="s">
        <v>15</v>
      </c>
      <c r="G456" s="167" t="s">
        <v>1899</v>
      </c>
      <c r="H456" s="167" t="s">
        <v>1722</v>
      </c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</row>
    <row r="457" spans="1:54" ht="11.25">
      <c r="A457" s="400">
        <v>423</v>
      </c>
      <c r="B457" s="401" t="s">
        <v>1900</v>
      </c>
      <c r="C457" s="167" t="s">
        <v>1901</v>
      </c>
      <c r="D457" s="172"/>
      <c r="E457" s="172"/>
      <c r="F457" s="167" t="s">
        <v>1761</v>
      </c>
      <c r="G457" s="167" t="s">
        <v>1902</v>
      </c>
      <c r="H457" s="167" t="s">
        <v>1722</v>
      </c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</row>
    <row r="458" spans="1:54" ht="11.25">
      <c r="A458" s="400">
        <v>424</v>
      </c>
      <c r="B458" s="401" t="s">
        <v>1903</v>
      </c>
      <c r="C458" s="167" t="s">
        <v>1904</v>
      </c>
      <c r="D458" s="172">
        <v>500</v>
      </c>
      <c r="E458" s="172"/>
      <c r="F458" s="167" t="s">
        <v>1727</v>
      </c>
      <c r="G458" s="167" t="s">
        <v>1905</v>
      </c>
      <c r="H458" s="167" t="s">
        <v>1722</v>
      </c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</row>
    <row r="459" spans="1:54" ht="11.25">
      <c r="A459" s="400">
        <v>425</v>
      </c>
      <c r="B459" s="401" t="s">
        <v>1906</v>
      </c>
      <c r="C459" s="167" t="s">
        <v>1907</v>
      </c>
      <c r="D459" s="172">
        <v>500</v>
      </c>
      <c r="E459" s="172"/>
      <c r="F459" s="167" t="s">
        <v>1727</v>
      </c>
      <c r="G459" s="167" t="s">
        <v>1908</v>
      </c>
      <c r="H459" s="167" t="s">
        <v>1722</v>
      </c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</row>
    <row r="460" spans="1:54" ht="11.25">
      <c r="A460" s="400">
        <v>426</v>
      </c>
      <c r="B460" s="401" t="s">
        <v>1763</v>
      </c>
      <c r="C460" s="167" t="s">
        <v>1909</v>
      </c>
      <c r="D460" s="172">
        <v>3590.05</v>
      </c>
      <c r="E460" s="172"/>
      <c r="F460" s="167" t="s">
        <v>1727</v>
      </c>
      <c r="G460" s="167" t="s">
        <v>1910</v>
      </c>
      <c r="H460" s="167" t="s">
        <v>1724</v>
      </c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</row>
    <row r="461" spans="1:54" ht="12">
      <c r="A461" s="710" t="s">
        <v>1911</v>
      </c>
      <c r="B461" s="711"/>
      <c r="C461" s="711"/>
      <c r="D461" s="711"/>
      <c r="E461" s="711"/>
      <c r="F461" s="711"/>
      <c r="G461" s="711"/>
      <c r="H461" s="712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</row>
    <row r="462" spans="1:54" ht="36">
      <c r="A462" s="403" t="s">
        <v>12</v>
      </c>
      <c r="B462" s="404" t="s">
        <v>13</v>
      </c>
      <c r="C462" s="405" t="s">
        <v>2</v>
      </c>
      <c r="D462" s="405" t="s">
        <v>684</v>
      </c>
      <c r="E462" s="406" t="s">
        <v>10</v>
      </c>
      <c r="F462" s="406" t="s">
        <v>14</v>
      </c>
      <c r="G462" s="403" t="s">
        <v>685</v>
      </c>
      <c r="H462" s="407" t="s">
        <v>686</v>
      </c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</row>
    <row r="463" spans="1:54" ht="11.25">
      <c r="A463" s="400">
        <v>427</v>
      </c>
      <c r="B463" s="401" t="s">
        <v>521</v>
      </c>
      <c r="C463" s="167" t="s">
        <v>522</v>
      </c>
      <c r="D463" s="172">
        <v>5000</v>
      </c>
      <c r="E463" s="172"/>
      <c r="F463" s="167" t="s">
        <v>15</v>
      </c>
      <c r="G463" s="167" t="s">
        <v>1912</v>
      </c>
      <c r="H463" s="167" t="s">
        <v>690</v>
      </c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</row>
    <row r="464" spans="1:54" ht="11.25">
      <c r="A464" s="400">
        <v>428</v>
      </c>
      <c r="B464" s="401" t="s">
        <v>1913</v>
      </c>
      <c r="C464" s="167" t="s">
        <v>423</v>
      </c>
      <c r="D464" s="172">
        <v>22800604.79</v>
      </c>
      <c r="E464" s="172"/>
      <c r="F464" s="167" t="s">
        <v>688</v>
      </c>
      <c r="G464" s="167" t="s">
        <v>1914</v>
      </c>
      <c r="H464" s="167" t="s">
        <v>690</v>
      </c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</row>
    <row r="465" spans="1:109" s="397" customFormat="1" ht="12">
      <c r="A465" s="400">
        <v>429</v>
      </c>
      <c r="B465" s="401" t="s">
        <v>1915</v>
      </c>
      <c r="C465" s="167" t="s">
        <v>89</v>
      </c>
      <c r="D465" s="172">
        <v>399755.3</v>
      </c>
      <c r="E465" s="172">
        <v>6526.68</v>
      </c>
      <c r="F465" s="167" t="s">
        <v>1115</v>
      </c>
      <c r="G465" s="167" t="s">
        <v>1916</v>
      </c>
      <c r="H465" s="167" t="s">
        <v>690</v>
      </c>
      <c r="BC465" s="398"/>
      <c r="BD465" s="398"/>
      <c r="BE465" s="398"/>
      <c r="BF465" s="398"/>
      <c r="BG465" s="398"/>
      <c r="BH465" s="398"/>
      <c r="BI465" s="398"/>
      <c r="BJ465" s="398"/>
      <c r="BK465" s="398"/>
      <c r="BL465" s="398"/>
      <c r="BM465" s="398"/>
      <c r="BN465" s="398"/>
      <c r="BO465" s="398"/>
      <c r="BP465" s="398"/>
      <c r="BQ465" s="398"/>
      <c r="BR465" s="398"/>
      <c r="BS465" s="398"/>
      <c r="BT465" s="398"/>
      <c r="BU465" s="398"/>
      <c r="BV465" s="398"/>
      <c r="BW465" s="398"/>
      <c r="BX465" s="398"/>
      <c r="BY465" s="398"/>
      <c r="BZ465" s="398"/>
      <c r="CA465" s="398"/>
      <c r="CB465" s="398"/>
      <c r="CC465" s="398"/>
      <c r="CD465" s="398"/>
      <c r="CE465" s="398"/>
      <c r="CF465" s="398"/>
      <c r="CG465" s="398"/>
      <c r="CH465" s="398"/>
      <c r="CI465" s="398"/>
      <c r="CJ465" s="398"/>
      <c r="CK465" s="398"/>
      <c r="CL465" s="398"/>
      <c r="CM465" s="398"/>
      <c r="CN465" s="398"/>
      <c r="CO465" s="398"/>
      <c r="CP465" s="398"/>
      <c r="CQ465" s="398"/>
      <c r="CR465" s="398"/>
      <c r="CS465" s="398"/>
      <c r="CT465" s="398"/>
      <c r="CU465" s="398"/>
      <c r="CV465" s="398"/>
      <c r="CW465" s="398"/>
      <c r="CX465" s="398"/>
      <c r="CY465" s="398"/>
      <c r="CZ465" s="398"/>
      <c r="DA465" s="398"/>
      <c r="DB465" s="399"/>
      <c r="DD465" s="8"/>
      <c r="DE465" s="8"/>
    </row>
    <row r="466" spans="1:109" ht="12">
      <c r="A466" s="400">
        <v>430</v>
      </c>
      <c r="B466" s="401" t="s">
        <v>1917</v>
      </c>
      <c r="C466" s="167" t="s">
        <v>161</v>
      </c>
      <c r="D466" s="172">
        <v>4360.69</v>
      </c>
      <c r="E466" s="172">
        <v>4910.64</v>
      </c>
      <c r="F466" s="167" t="s">
        <v>713</v>
      </c>
      <c r="G466" s="167" t="s">
        <v>1918</v>
      </c>
      <c r="H466" s="167" t="s">
        <v>690</v>
      </c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DD466" s="397"/>
      <c r="DE466" s="397"/>
    </row>
    <row r="467" spans="1:54" ht="11.25">
      <c r="A467" s="400">
        <v>431</v>
      </c>
      <c r="B467" s="401" t="s">
        <v>1919</v>
      </c>
      <c r="C467" s="167" t="s">
        <v>1920</v>
      </c>
      <c r="D467" s="172">
        <v>275.87</v>
      </c>
      <c r="E467" s="172">
        <v>8334.15</v>
      </c>
      <c r="F467" s="167" t="s">
        <v>713</v>
      </c>
      <c r="G467" s="167" t="s">
        <v>1921</v>
      </c>
      <c r="H467" s="167" t="s">
        <v>690</v>
      </c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</row>
    <row r="468" spans="1:54" ht="11.25">
      <c r="A468" s="400">
        <v>432</v>
      </c>
      <c r="B468" s="401" t="s">
        <v>1922</v>
      </c>
      <c r="C468" s="167" t="s">
        <v>1923</v>
      </c>
      <c r="D468" s="172"/>
      <c r="E468" s="172">
        <v>15670.17</v>
      </c>
      <c r="F468" s="167" t="s">
        <v>28</v>
      </c>
      <c r="G468" s="167" t="s">
        <v>1924</v>
      </c>
      <c r="H468" s="167" t="s">
        <v>690</v>
      </c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</row>
    <row r="469" spans="1:54" ht="11.25">
      <c r="A469" s="400">
        <v>433</v>
      </c>
      <c r="B469" s="401" t="s">
        <v>1925</v>
      </c>
      <c r="C469" s="167" t="s">
        <v>158</v>
      </c>
      <c r="D469" s="172"/>
      <c r="E469" s="172">
        <v>154054</v>
      </c>
      <c r="F469" s="167" t="s">
        <v>734</v>
      </c>
      <c r="G469" s="167" t="s">
        <v>1926</v>
      </c>
      <c r="H469" s="167" t="s">
        <v>690</v>
      </c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</row>
    <row r="470" spans="1:54" ht="11.25">
      <c r="A470" s="400">
        <v>434</v>
      </c>
      <c r="B470" s="401" t="s">
        <v>1927</v>
      </c>
      <c r="C470" s="167" t="s">
        <v>1928</v>
      </c>
      <c r="D470" s="172">
        <v>500</v>
      </c>
      <c r="E470" s="172"/>
      <c r="F470" s="167" t="s">
        <v>746</v>
      </c>
      <c r="G470" s="167" t="s">
        <v>1929</v>
      </c>
      <c r="H470" s="167" t="s">
        <v>690</v>
      </c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</row>
    <row r="471" spans="1:106" ht="11.25">
      <c r="A471" s="400">
        <v>435</v>
      </c>
      <c r="B471" s="401" t="s">
        <v>1930</v>
      </c>
      <c r="C471" s="167" t="s">
        <v>1931</v>
      </c>
      <c r="D471" s="172">
        <v>3073.44</v>
      </c>
      <c r="E471" s="172"/>
      <c r="F471" s="167" t="s">
        <v>746</v>
      </c>
      <c r="G471" s="167" t="s">
        <v>1932</v>
      </c>
      <c r="H471" s="167" t="s">
        <v>690</v>
      </c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</row>
    <row r="472" spans="1:106" ht="11.25">
      <c r="A472" s="400">
        <v>436</v>
      </c>
      <c r="B472" s="401" t="s">
        <v>1930</v>
      </c>
      <c r="C472" s="167" t="s">
        <v>1933</v>
      </c>
      <c r="D472" s="172">
        <v>5835</v>
      </c>
      <c r="E472" s="172"/>
      <c r="F472" s="167" t="s">
        <v>746</v>
      </c>
      <c r="G472" s="167" t="s">
        <v>1934</v>
      </c>
      <c r="H472" s="167" t="s">
        <v>690</v>
      </c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</row>
    <row r="473" spans="1:106" ht="11.25">
      <c r="A473" s="400">
        <v>437</v>
      </c>
      <c r="B473" s="401" t="s">
        <v>1930</v>
      </c>
      <c r="C473" s="167" t="s">
        <v>1935</v>
      </c>
      <c r="D473" s="172">
        <v>1072.53</v>
      </c>
      <c r="E473" s="172"/>
      <c r="F473" s="167" t="s">
        <v>746</v>
      </c>
      <c r="G473" s="167" t="s">
        <v>1936</v>
      </c>
      <c r="H473" s="167" t="s">
        <v>690</v>
      </c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</row>
    <row r="474" spans="1:106" ht="11.25">
      <c r="A474" s="400">
        <v>438</v>
      </c>
      <c r="B474" s="401" t="s">
        <v>1937</v>
      </c>
      <c r="C474" s="167" t="s">
        <v>1938</v>
      </c>
      <c r="D474" s="172">
        <v>1000</v>
      </c>
      <c r="E474" s="172"/>
      <c r="F474" s="167" t="s">
        <v>746</v>
      </c>
      <c r="G474" s="167" t="s">
        <v>1939</v>
      </c>
      <c r="H474" s="167" t="s">
        <v>690</v>
      </c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</row>
    <row r="475" spans="1:106" ht="11.25">
      <c r="A475" s="400">
        <v>439</v>
      </c>
      <c r="B475" s="401" t="s">
        <v>1940</v>
      </c>
      <c r="C475" s="167" t="s">
        <v>141</v>
      </c>
      <c r="D475" s="172">
        <v>19828.35</v>
      </c>
      <c r="E475" s="172"/>
      <c r="F475" s="167" t="s">
        <v>746</v>
      </c>
      <c r="G475" s="167" t="s">
        <v>1941</v>
      </c>
      <c r="H475" s="167" t="s">
        <v>690</v>
      </c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</row>
    <row r="476" spans="1:106" ht="11.25">
      <c r="A476" s="400">
        <v>440</v>
      </c>
      <c r="B476" s="401" t="s">
        <v>1942</v>
      </c>
      <c r="C476" s="167" t="s">
        <v>1943</v>
      </c>
      <c r="D476" s="172">
        <v>14537.4</v>
      </c>
      <c r="E476" s="172"/>
      <c r="F476" s="167" t="s">
        <v>746</v>
      </c>
      <c r="G476" s="167" t="s">
        <v>1944</v>
      </c>
      <c r="H476" s="167" t="s">
        <v>690</v>
      </c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</row>
    <row r="477" spans="1:106" ht="11.25">
      <c r="A477" s="400">
        <v>441</v>
      </c>
      <c r="B477" s="401" t="s">
        <v>1942</v>
      </c>
      <c r="C477" s="167" t="s">
        <v>1945</v>
      </c>
      <c r="D477" s="172">
        <v>1797.13</v>
      </c>
      <c r="E477" s="172"/>
      <c r="F477" s="167" t="s">
        <v>746</v>
      </c>
      <c r="G477" s="167" t="s">
        <v>1946</v>
      </c>
      <c r="H477" s="167" t="s">
        <v>690</v>
      </c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</row>
    <row r="478" spans="1:106" ht="11.25">
      <c r="A478" s="400">
        <v>442</v>
      </c>
      <c r="B478" s="401" t="s">
        <v>1947</v>
      </c>
      <c r="C478" s="167" t="s">
        <v>147</v>
      </c>
      <c r="D478" s="172">
        <v>500</v>
      </c>
      <c r="E478" s="172"/>
      <c r="F478" s="167" t="s">
        <v>746</v>
      </c>
      <c r="G478" s="167" t="s">
        <v>1948</v>
      </c>
      <c r="H478" s="167" t="s">
        <v>690</v>
      </c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</row>
    <row r="479" spans="1:106" ht="11.25">
      <c r="A479" s="400">
        <v>443</v>
      </c>
      <c r="B479" s="401" t="s">
        <v>1949</v>
      </c>
      <c r="C479" s="167" t="s">
        <v>1950</v>
      </c>
      <c r="D479" s="172">
        <v>1000</v>
      </c>
      <c r="E479" s="172"/>
      <c r="F479" s="167" t="s">
        <v>746</v>
      </c>
      <c r="G479" s="167" t="s">
        <v>1951</v>
      </c>
      <c r="H479" s="167" t="s">
        <v>690</v>
      </c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</row>
    <row r="480" spans="1:106" ht="11.25">
      <c r="A480" s="400">
        <v>444</v>
      </c>
      <c r="B480" s="401" t="s">
        <v>1952</v>
      </c>
      <c r="C480" s="167" t="s">
        <v>1953</v>
      </c>
      <c r="D480" s="172">
        <v>1000</v>
      </c>
      <c r="E480" s="172"/>
      <c r="F480" s="167" t="s">
        <v>746</v>
      </c>
      <c r="G480" s="167" t="s">
        <v>1954</v>
      </c>
      <c r="H480" s="167" t="s">
        <v>690</v>
      </c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</row>
    <row r="481" spans="1:106" ht="11.25">
      <c r="A481" s="400">
        <v>445</v>
      </c>
      <c r="B481" s="401" t="s">
        <v>1955</v>
      </c>
      <c r="C481" s="167" t="s">
        <v>1956</v>
      </c>
      <c r="D481" s="172">
        <v>591.77</v>
      </c>
      <c r="E481" s="172"/>
      <c r="F481" s="167" t="s">
        <v>746</v>
      </c>
      <c r="G481" s="167" t="s">
        <v>1957</v>
      </c>
      <c r="H481" s="167" t="s">
        <v>690</v>
      </c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</row>
    <row r="482" spans="1:106" ht="11.25">
      <c r="A482" s="400">
        <v>446</v>
      </c>
      <c r="B482" s="401" t="s">
        <v>1958</v>
      </c>
      <c r="C482" s="167" t="s">
        <v>1959</v>
      </c>
      <c r="D482" s="172">
        <v>8636.7</v>
      </c>
      <c r="E482" s="172"/>
      <c r="F482" s="167" t="s">
        <v>746</v>
      </c>
      <c r="G482" s="167" t="s">
        <v>1960</v>
      </c>
      <c r="H482" s="167" t="s">
        <v>690</v>
      </c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</row>
    <row r="483" spans="1:106" ht="11.25">
      <c r="A483" s="400">
        <v>447</v>
      </c>
      <c r="B483" s="401" t="s">
        <v>1961</v>
      </c>
      <c r="C483" s="167" t="s">
        <v>1962</v>
      </c>
      <c r="D483" s="172">
        <v>52710.77</v>
      </c>
      <c r="E483" s="172"/>
      <c r="F483" s="167" t="s">
        <v>746</v>
      </c>
      <c r="G483" s="167" t="s">
        <v>1963</v>
      </c>
      <c r="H483" s="167" t="s">
        <v>690</v>
      </c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</row>
    <row r="484" spans="1:106" ht="11.25">
      <c r="A484" s="400">
        <v>448</v>
      </c>
      <c r="B484" s="401" t="s">
        <v>1964</v>
      </c>
      <c r="C484" s="167" t="s">
        <v>1965</v>
      </c>
      <c r="D484" s="172">
        <v>500</v>
      </c>
      <c r="E484" s="172"/>
      <c r="F484" s="167" t="s">
        <v>746</v>
      </c>
      <c r="G484" s="167" t="s">
        <v>1966</v>
      </c>
      <c r="H484" s="167" t="s">
        <v>690</v>
      </c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</row>
    <row r="485" spans="1:106" ht="11.25">
      <c r="A485" s="400">
        <v>449</v>
      </c>
      <c r="B485" s="401" t="s">
        <v>1967</v>
      </c>
      <c r="C485" s="167" t="s">
        <v>1968</v>
      </c>
      <c r="D485" s="172">
        <v>1000</v>
      </c>
      <c r="E485" s="172"/>
      <c r="F485" s="167" t="s">
        <v>746</v>
      </c>
      <c r="G485" s="167" t="s">
        <v>1969</v>
      </c>
      <c r="H485" s="167" t="s">
        <v>690</v>
      </c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</row>
    <row r="486" spans="1:106" ht="11.25">
      <c r="A486" s="400">
        <v>450</v>
      </c>
      <c r="B486" s="401" t="s">
        <v>1970</v>
      </c>
      <c r="C486" s="167" t="s">
        <v>1971</v>
      </c>
      <c r="D486" s="172">
        <v>284211.12</v>
      </c>
      <c r="E486" s="172"/>
      <c r="F486" s="167" t="s">
        <v>746</v>
      </c>
      <c r="G486" s="167" t="s">
        <v>1972</v>
      </c>
      <c r="H486" s="167" t="s">
        <v>690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</row>
    <row r="487" spans="1:54" ht="11.25">
      <c r="A487" s="400">
        <v>451</v>
      </c>
      <c r="B487" s="401" t="s">
        <v>1970</v>
      </c>
      <c r="C487" s="167" t="s">
        <v>1973</v>
      </c>
      <c r="D487" s="172">
        <v>3256.18</v>
      </c>
      <c r="E487" s="172"/>
      <c r="F487" s="167" t="s">
        <v>746</v>
      </c>
      <c r="G487" s="167" t="s">
        <v>1974</v>
      </c>
      <c r="H487" s="167" t="s">
        <v>690</v>
      </c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</row>
    <row r="488" spans="1:54" ht="11.25">
      <c r="A488" s="400">
        <v>452</v>
      </c>
      <c r="B488" s="401" t="s">
        <v>1970</v>
      </c>
      <c r="C488" s="167" t="s">
        <v>1975</v>
      </c>
      <c r="D488" s="172">
        <v>606227.54</v>
      </c>
      <c r="E488" s="172"/>
      <c r="F488" s="167" t="s">
        <v>746</v>
      </c>
      <c r="G488" s="167" t="s">
        <v>1976</v>
      </c>
      <c r="H488" s="167" t="s">
        <v>690</v>
      </c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</row>
    <row r="489" spans="1:54" ht="11.25">
      <c r="A489" s="400">
        <v>453</v>
      </c>
      <c r="B489" s="401" t="s">
        <v>1970</v>
      </c>
      <c r="C489" s="167" t="s">
        <v>1977</v>
      </c>
      <c r="D489" s="172">
        <v>16729.91</v>
      </c>
      <c r="E489" s="172"/>
      <c r="F489" s="167" t="s">
        <v>746</v>
      </c>
      <c r="G489" s="167" t="s">
        <v>1978</v>
      </c>
      <c r="H489" s="167" t="s">
        <v>690</v>
      </c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</row>
    <row r="490" spans="1:54" ht="11.25">
      <c r="A490" s="400">
        <v>454</v>
      </c>
      <c r="B490" s="401" t="s">
        <v>1970</v>
      </c>
      <c r="C490" s="167" t="s">
        <v>1979</v>
      </c>
      <c r="D490" s="172">
        <v>1325957.02</v>
      </c>
      <c r="E490" s="172"/>
      <c r="F490" s="167" t="s">
        <v>746</v>
      </c>
      <c r="G490" s="167" t="s">
        <v>1980</v>
      </c>
      <c r="H490" s="167" t="s">
        <v>690</v>
      </c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</row>
    <row r="491" spans="1:54" ht="11.25">
      <c r="A491" s="400">
        <v>455</v>
      </c>
      <c r="B491" s="401" t="s">
        <v>1970</v>
      </c>
      <c r="C491" s="167" t="s">
        <v>1981</v>
      </c>
      <c r="D491" s="172">
        <v>579441.63</v>
      </c>
      <c r="E491" s="172"/>
      <c r="F491" s="167" t="s">
        <v>742</v>
      </c>
      <c r="G491" s="167" t="s">
        <v>1982</v>
      </c>
      <c r="H491" s="167" t="s">
        <v>690</v>
      </c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</row>
    <row r="492" spans="1:54" ht="11.25">
      <c r="A492" s="400">
        <v>456</v>
      </c>
      <c r="B492" s="401" t="s">
        <v>1970</v>
      </c>
      <c r="C492" s="167" t="s">
        <v>1983</v>
      </c>
      <c r="D492" s="172">
        <v>178903.27</v>
      </c>
      <c r="E492" s="172"/>
      <c r="F492" s="167" t="s">
        <v>746</v>
      </c>
      <c r="G492" s="167" t="s">
        <v>1984</v>
      </c>
      <c r="H492" s="167" t="s">
        <v>690</v>
      </c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</row>
    <row r="493" spans="1:54" ht="12">
      <c r="A493" s="365">
        <v>457</v>
      </c>
      <c r="B493" s="401" t="s">
        <v>1970</v>
      </c>
      <c r="C493" s="167" t="s">
        <v>1985</v>
      </c>
      <c r="D493" s="172">
        <v>206440.13</v>
      </c>
      <c r="E493" s="172"/>
      <c r="F493" s="167" t="s">
        <v>746</v>
      </c>
      <c r="G493" s="167" t="s">
        <v>1986</v>
      </c>
      <c r="H493" s="167" t="s">
        <v>690</v>
      </c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</row>
    <row r="494" spans="1:109" s="397" customFormat="1" ht="12">
      <c r="A494" s="400">
        <v>458</v>
      </c>
      <c r="B494" s="401" t="s">
        <v>1970</v>
      </c>
      <c r="C494" s="167" t="s">
        <v>1987</v>
      </c>
      <c r="D494" s="172">
        <v>2300</v>
      </c>
      <c r="E494" s="172"/>
      <c r="F494" s="167" t="s">
        <v>746</v>
      </c>
      <c r="G494" s="167" t="s">
        <v>1988</v>
      </c>
      <c r="H494" s="167" t="s">
        <v>690</v>
      </c>
      <c r="BC494" s="398"/>
      <c r="BD494" s="398"/>
      <c r="BE494" s="398"/>
      <c r="BF494" s="398"/>
      <c r="BG494" s="398"/>
      <c r="BH494" s="398"/>
      <c r="BI494" s="398"/>
      <c r="BJ494" s="398"/>
      <c r="BK494" s="398"/>
      <c r="BL494" s="398"/>
      <c r="BM494" s="398"/>
      <c r="BN494" s="398"/>
      <c r="BO494" s="398"/>
      <c r="BP494" s="398"/>
      <c r="BQ494" s="398"/>
      <c r="BR494" s="398"/>
      <c r="BS494" s="398"/>
      <c r="BT494" s="398"/>
      <c r="BU494" s="398"/>
      <c r="BV494" s="398"/>
      <c r="BW494" s="398"/>
      <c r="BX494" s="398"/>
      <c r="BY494" s="398"/>
      <c r="BZ494" s="398"/>
      <c r="CA494" s="398"/>
      <c r="CB494" s="398"/>
      <c r="CC494" s="398"/>
      <c r="CD494" s="398"/>
      <c r="CE494" s="398"/>
      <c r="CF494" s="398"/>
      <c r="CG494" s="398"/>
      <c r="CH494" s="398"/>
      <c r="CI494" s="398"/>
      <c r="CJ494" s="398"/>
      <c r="CK494" s="398"/>
      <c r="CL494" s="398"/>
      <c r="CM494" s="398"/>
      <c r="CN494" s="398"/>
      <c r="CO494" s="398"/>
      <c r="CP494" s="398"/>
      <c r="CQ494" s="398"/>
      <c r="CR494" s="398"/>
      <c r="CS494" s="398"/>
      <c r="CT494" s="398"/>
      <c r="CU494" s="398"/>
      <c r="CV494" s="398"/>
      <c r="CW494" s="398"/>
      <c r="CX494" s="398"/>
      <c r="CY494" s="398"/>
      <c r="CZ494" s="398"/>
      <c r="DA494" s="398"/>
      <c r="DB494" s="399"/>
      <c r="DD494" s="8"/>
      <c r="DE494" s="8"/>
    </row>
    <row r="495" spans="1:109" ht="12">
      <c r="A495" s="400">
        <v>459</v>
      </c>
      <c r="B495" s="401" t="s">
        <v>1970</v>
      </c>
      <c r="C495" s="167" t="s">
        <v>1989</v>
      </c>
      <c r="D495" s="172">
        <v>2200</v>
      </c>
      <c r="E495" s="172"/>
      <c r="F495" s="167" t="s">
        <v>746</v>
      </c>
      <c r="G495" s="167" t="s">
        <v>1990</v>
      </c>
      <c r="H495" s="167" t="s">
        <v>690</v>
      </c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DD495" s="397"/>
      <c r="DE495" s="397"/>
    </row>
    <row r="496" spans="1:54" ht="11.25">
      <c r="A496" s="400">
        <v>460</v>
      </c>
      <c r="B496" s="401" t="s">
        <v>1970</v>
      </c>
      <c r="C496" s="167" t="s">
        <v>1991</v>
      </c>
      <c r="D496" s="172">
        <v>1300</v>
      </c>
      <c r="E496" s="172"/>
      <c r="F496" s="167" t="s">
        <v>746</v>
      </c>
      <c r="G496" s="167" t="s">
        <v>1992</v>
      </c>
      <c r="H496" s="167" t="s">
        <v>690</v>
      </c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</row>
    <row r="497" spans="1:54" ht="11.25">
      <c r="A497" s="400">
        <v>461</v>
      </c>
      <c r="B497" s="401" t="s">
        <v>1993</v>
      </c>
      <c r="C497" s="167" t="s">
        <v>1994</v>
      </c>
      <c r="D497" s="172">
        <v>19215</v>
      </c>
      <c r="E497" s="172"/>
      <c r="F497" s="167" t="s">
        <v>746</v>
      </c>
      <c r="G497" s="167" t="s">
        <v>1995</v>
      </c>
      <c r="H497" s="167" t="s">
        <v>690</v>
      </c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</row>
    <row r="498" spans="1:54" ht="11.25">
      <c r="A498" s="400">
        <v>462</v>
      </c>
      <c r="B498" s="401" t="s">
        <v>1996</v>
      </c>
      <c r="C498" s="167" t="s">
        <v>1997</v>
      </c>
      <c r="D498" s="172">
        <v>500</v>
      </c>
      <c r="E498" s="172"/>
      <c r="F498" s="167" t="s">
        <v>746</v>
      </c>
      <c r="G498" s="167" t="s">
        <v>1998</v>
      </c>
      <c r="H498" s="167" t="s">
        <v>690</v>
      </c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</row>
    <row r="499" spans="1:54" ht="11.25">
      <c r="A499" s="400">
        <v>463</v>
      </c>
      <c r="B499" s="401" t="s">
        <v>1996</v>
      </c>
      <c r="C499" s="167" t="s">
        <v>1999</v>
      </c>
      <c r="D499" s="172">
        <v>500</v>
      </c>
      <c r="E499" s="172"/>
      <c r="F499" s="167" t="s">
        <v>746</v>
      </c>
      <c r="G499" s="167" t="s">
        <v>2000</v>
      </c>
      <c r="H499" s="167" t="s">
        <v>690</v>
      </c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</row>
    <row r="500" spans="1:54" ht="11.25">
      <c r="A500" s="400">
        <v>464</v>
      </c>
      <c r="B500" s="401" t="s">
        <v>1996</v>
      </c>
      <c r="C500" s="167" t="s">
        <v>2001</v>
      </c>
      <c r="D500" s="172">
        <v>500</v>
      </c>
      <c r="E500" s="172"/>
      <c r="F500" s="167" t="s">
        <v>746</v>
      </c>
      <c r="G500" s="167" t="s">
        <v>2002</v>
      </c>
      <c r="H500" s="167" t="s">
        <v>690</v>
      </c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</row>
    <row r="501" spans="1:54" ht="11.25">
      <c r="A501" s="400">
        <v>465</v>
      </c>
      <c r="B501" s="401" t="s">
        <v>2003</v>
      </c>
      <c r="C501" s="167" t="s">
        <v>2004</v>
      </c>
      <c r="D501" s="172">
        <v>500</v>
      </c>
      <c r="E501" s="172"/>
      <c r="F501" s="167" t="s">
        <v>746</v>
      </c>
      <c r="G501" s="167" t="s">
        <v>2005</v>
      </c>
      <c r="H501" s="167" t="s">
        <v>690</v>
      </c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</row>
    <row r="502" spans="1:54" ht="11.25">
      <c r="A502" s="400">
        <v>466</v>
      </c>
      <c r="B502" s="401" t="s">
        <v>2006</v>
      </c>
      <c r="C502" s="167" t="s">
        <v>192</v>
      </c>
      <c r="D502" s="172">
        <v>500</v>
      </c>
      <c r="E502" s="172"/>
      <c r="F502" s="167" t="s">
        <v>746</v>
      </c>
      <c r="G502" s="167" t="s">
        <v>2007</v>
      </c>
      <c r="H502" s="167" t="s">
        <v>690</v>
      </c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</row>
    <row r="503" spans="1:54" ht="11.25">
      <c r="A503" s="400">
        <v>467</v>
      </c>
      <c r="B503" s="401" t="s">
        <v>2008</v>
      </c>
      <c r="C503" s="167" t="s">
        <v>2009</v>
      </c>
      <c r="D503" s="172">
        <v>8965.7</v>
      </c>
      <c r="E503" s="172"/>
      <c r="F503" s="167" t="s">
        <v>746</v>
      </c>
      <c r="G503" s="167" t="s">
        <v>2010</v>
      </c>
      <c r="H503" s="167" t="s">
        <v>690</v>
      </c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</row>
    <row r="504" spans="1:106" ht="11.25">
      <c r="A504" s="400">
        <v>468</v>
      </c>
      <c r="B504" s="401" t="s">
        <v>2011</v>
      </c>
      <c r="C504" s="167" t="s">
        <v>839</v>
      </c>
      <c r="D504" s="172">
        <v>19892.13</v>
      </c>
      <c r="E504" s="172"/>
      <c r="F504" s="167" t="s">
        <v>746</v>
      </c>
      <c r="G504" s="167" t="s">
        <v>840</v>
      </c>
      <c r="H504" s="167" t="s">
        <v>690</v>
      </c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</row>
    <row r="505" spans="1:106" ht="11.25">
      <c r="A505" s="400">
        <v>469</v>
      </c>
      <c r="B505" s="401" t="s">
        <v>2012</v>
      </c>
      <c r="C505" s="167" t="s">
        <v>2013</v>
      </c>
      <c r="D505" s="172">
        <v>1300</v>
      </c>
      <c r="E505" s="172">
        <v>300</v>
      </c>
      <c r="F505" s="167" t="s">
        <v>1208</v>
      </c>
      <c r="G505" s="167" t="s">
        <v>2014</v>
      </c>
      <c r="H505" s="167" t="s">
        <v>690</v>
      </c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</row>
    <row r="506" spans="1:106" ht="11.25">
      <c r="A506" s="400">
        <v>470</v>
      </c>
      <c r="B506" s="401" t="s">
        <v>2015</v>
      </c>
      <c r="C506" s="167" t="s">
        <v>2016</v>
      </c>
      <c r="D506" s="172">
        <v>1000</v>
      </c>
      <c r="E506" s="172">
        <v>18486.21</v>
      </c>
      <c r="F506" s="167" t="s">
        <v>1208</v>
      </c>
      <c r="G506" s="167" t="s">
        <v>2017</v>
      </c>
      <c r="H506" s="167" t="s">
        <v>690</v>
      </c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</row>
    <row r="507" spans="1:106" ht="11.25">
      <c r="A507" s="400">
        <v>471</v>
      </c>
      <c r="B507" s="401" t="s">
        <v>1970</v>
      </c>
      <c r="C507" s="167" t="s">
        <v>2018</v>
      </c>
      <c r="D507" s="172">
        <v>210345.16</v>
      </c>
      <c r="E507" s="172">
        <v>21018.8</v>
      </c>
      <c r="F507" s="167" t="s">
        <v>1208</v>
      </c>
      <c r="G507" s="167" t="s">
        <v>2019</v>
      </c>
      <c r="H507" s="167" t="s">
        <v>690</v>
      </c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</row>
    <row r="508" spans="1:106" ht="11.25">
      <c r="A508" s="400">
        <v>472</v>
      </c>
      <c r="B508" s="401" t="s">
        <v>1970</v>
      </c>
      <c r="C508" s="167" t="s">
        <v>2020</v>
      </c>
      <c r="D508" s="172">
        <v>60127.92</v>
      </c>
      <c r="E508" s="172">
        <v>799.69</v>
      </c>
      <c r="F508" s="167" t="s">
        <v>1208</v>
      </c>
      <c r="G508" s="167" t="s">
        <v>2021</v>
      </c>
      <c r="H508" s="167" t="s">
        <v>690</v>
      </c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</row>
    <row r="509" spans="1:106" ht="11.25">
      <c r="A509" s="400">
        <v>473</v>
      </c>
      <c r="B509" s="401" t="s">
        <v>2022</v>
      </c>
      <c r="C509" s="167" t="s">
        <v>2023</v>
      </c>
      <c r="D509" s="172">
        <v>360</v>
      </c>
      <c r="E509" s="172">
        <v>180</v>
      </c>
      <c r="F509" s="167" t="s">
        <v>1208</v>
      </c>
      <c r="G509" s="167" t="s">
        <v>2024</v>
      </c>
      <c r="H509" s="167" t="s">
        <v>690</v>
      </c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</row>
    <row r="510" spans="1:106" ht="11.25">
      <c r="A510" s="400">
        <v>474</v>
      </c>
      <c r="B510" s="401" t="s">
        <v>2025</v>
      </c>
      <c r="C510" s="167" t="s">
        <v>153</v>
      </c>
      <c r="D510" s="172"/>
      <c r="E510" s="172">
        <v>8323.2</v>
      </c>
      <c r="F510" s="167" t="s">
        <v>785</v>
      </c>
      <c r="G510" s="167" t="s">
        <v>2026</v>
      </c>
      <c r="H510" s="167" t="s">
        <v>690</v>
      </c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</row>
    <row r="511" spans="1:106" ht="11.25">
      <c r="A511" s="400">
        <v>475</v>
      </c>
      <c r="B511" s="401" t="s">
        <v>1645</v>
      </c>
      <c r="C511" s="167" t="s">
        <v>2027</v>
      </c>
      <c r="D511" s="172"/>
      <c r="E511" s="172">
        <v>302.57</v>
      </c>
      <c r="F511" s="167" t="s">
        <v>785</v>
      </c>
      <c r="G511" s="167" t="s">
        <v>2028</v>
      </c>
      <c r="H511" s="167" t="s">
        <v>690</v>
      </c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</row>
    <row r="512" spans="1:106" ht="11.25">
      <c r="A512" s="400">
        <v>476</v>
      </c>
      <c r="B512" s="401" t="s">
        <v>792</v>
      </c>
      <c r="C512" s="167" t="s">
        <v>2029</v>
      </c>
      <c r="D512" s="172"/>
      <c r="E512" s="172">
        <v>13710.03</v>
      </c>
      <c r="F512" s="167" t="s">
        <v>2030</v>
      </c>
      <c r="G512" s="167" t="s">
        <v>2031</v>
      </c>
      <c r="H512" s="167" t="s">
        <v>690</v>
      </c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</row>
    <row r="513" spans="1:106" ht="11.25">
      <c r="A513" s="400">
        <v>477</v>
      </c>
      <c r="B513" s="401" t="s">
        <v>2032</v>
      </c>
      <c r="C513" s="167" t="s">
        <v>160</v>
      </c>
      <c r="D513" s="172"/>
      <c r="E513" s="172">
        <v>2000</v>
      </c>
      <c r="F513" s="167" t="s">
        <v>2030</v>
      </c>
      <c r="G513" s="167" t="s">
        <v>2033</v>
      </c>
      <c r="H513" s="167" t="s">
        <v>690</v>
      </c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</row>
    <row r="514" spans="1:106" ht="11.25">
      <c r="A514" s="400">
        <v>478</v>
      </c>
      <c r="B514" s="401" t="s">
        <v>2032</v>
      </c>
      <c r="C514" s="167" t="s">
        <v>159</v>
      </c>
      <c r="D514" s="172"/>
      <c r="E514" s="172">
        <v>16385.35</v>
      </c>
      <c r="F514" s="167" t="s">
        <v>2030</v>
      </c>
      <c r="G514" s="167" t="s">
        <v>2034</v>
      </c>
      <c r="H514" s="167" t="s">
        <v>690</v>
      </c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</row>
    <row r="515" spans="1:106" ht="11.25">
      <c r="A515" s="400">
        <v>479</v>
      </c>
      <c r="B515" s="401" t="s">
        <v>2035</v>
      </c>
      <c r="C515" s="167" t="s">
        <v>2036</v>
      </c>
      <c r="D515" s="172"/>
      <c r="E515" s="172">
        <v>4217.18</v>
      </c>
      <c r="F515" s="167" t="s">
        <v>790</v>
      </c>
      <c r="G515" s="167" t="s">
        <v>2037</v>
      </c>
      <c r="H515" s="167" t="s">
        <v>690</v>
      </c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</row>
    <row r="516" spans="1:106" ht="11.25">
      <c r="A516" s="400">
        <v>480</v>
      </c>
      <c r="B516" s="401" t="s">
        <v>390</v>
      </c>
      <c r="C516" s="167" t="s">
        <v>1242</v>
      </c>
      <c r="D516" s="172"/>
      <c r="E516" s="172">
        <v>6425.11</v>
      </c>
      <c r="F516" s="167" t="s">
        <v>790</v>
      </c>
      <c r="G516" s="167" t="s">
        <v>1243</v>
      </c>
      <c r="H516" s="167" t="s">
        <v>690</v>
      </c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</row>
    <row r="517" spans="1:106" ht="11.25">
      <c r="A517" s="400">
        <v>481</v>
      </c>
      <c r="B517" s="401" t="s">
        <v>2038</v>
      </c>
      <c r="C517" s="167" t="s">
        <v>2039</v>
      </c>
      <c r="D517" s="172"/>
      <c r="E517" s="172">
        <v>2244</v>
      </c>
      <c r="F517" s="167" t="s">
        <v>790</v>
      </c>
      <c r="G517" s="167" t="s">
        <v>2040</v>
      </c>
      <c r="H517" s="167" t="s">
        <v>690</v>
      </c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</row>
    <row r="518" spans="1:106" ht="11.25">
      <c r="A518" s="400">
        <v>482</v>
      </c>
      <c r="B518" s="401" t="s">
        <v>2041</v>
      </c>
      <c r="C518" s="167" t="s">
        <v>2042</v>
      </c>
      <c r="D518" s="172"/>
      <c r="E518" s="172"/>
      <c r="F518" s="167" t="s">
        <v>798</v>
      </c>
      <c r="G518" s="167" t="s">
        <v>2043</v>
      </c>
      <c r="H518" s="167" t="s">
        <v>690</v>
      </c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</row>
    <row r="519" spans="1:106" ht="11.25">
      <c r="A519" s="400">
        <v>483</v>
      </c>
      <c r="B519" s="401" t="s">
        <v>2044</v>
      </c>
      <c r="C519" s="167" t="s">
        <v>2045</v>
      </c>
      <c r="D519" s="172"/>
      <c r="E519" s="172"/>
      <c r="F519" s="167" t="s">
        <v>798</v>
      </c>
      <c r="G519" s="167" t="s">
        <v>2046</v>
      </c>
      <c r="H519" s="167" t="s">
        <v>690</v>
      </c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</row>
    <row r="520" spans="1:54" ht="11.25">
      <c r="A520" s="400">
        <v>484</v>
      </c>
      <c r="B520" s="401" t="s">
        <v>2047</v>
      </c>
      <c r="C520" s="167" t="s">
        <v>2048</v>
      </c>
      <c r="D520" s="172"/>
      <c r="E520" s="172"/>
      <c r="F520" s="167" t="s">
        <v>798</v>
      </c>
      <c r="G520" s="167" t="s">
        <v>2049</v>
      </c>
      <c r="H520" s="167" t="s">
        <v>690</v>
      </c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</row>
    <row r="521" spans="1:54" ht="11.25">
      <c r="A521" s="400">
        <v>485</v>
      </c>
      <c r="B521" s="401" t="s">
        <v>2050</v>
      </c>
      <c r="C521" s="167" t="s">
        <v>2051</v>
      </c>
      <c r="D521" s="172"/>
      <c r="E521" s="172"/>
      <c r="F521" s="167" t="s">
        <v>798</v>
      </c>
      <c r="G521" s="167" t="s">
        <v>2052</v>
      </c>
      <c r="H521" s="167" t="s">
        <v>690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</row>
    <row r="522" spans="1:54" ht="11.25">
      <c r="A522" s="400">
        <v>486</v>
      </c>
      <c r="B522" s="401" t="s">
        <v>2050</v>
      </c>
      <c r="C522" s="167" t="s">
        <v>2053</v>
      </c>
      <c r="D522" s="172"/>
      <c r="E522" s="172"/>
      <c r="F522" s="167" t="s">
        <v>798</v>
      </c>
      <c r="G522" s="167" t="s">
        <v>2054</v>
      </c>
      <c r="H522" s="167" t="s">
        <v>690</v>
      </c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</row>
    <row r="523" spans="1:54" ht="11.25">
      <c r="A523" s="400">
        <v>487</v>
      </c>
      <c r="B523" s="401" t="s">
        <v>1940</v>
      </c>
      <c r="C523" s="167" t="s">
        <v>2055</v>
      </c>
      <c r="D523" s="172"/>
      <c r="E523" s="172"/>
      <c r="F523" s="167" t="s">
        <v>798</v>
      </c>
      <c r="G523" s="167" t="s">
        <v>2056</v>
      </c>
      <c r="H523" s="167" t="s">
        <v>690</v>
      </c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</row>
    <row r="524" spans="1:109" s="397" customFormat="1" ht="12">
      <c r="A524" s="400">
        <v>488</v>
      </c>
      <c r="B524" s="401" t="s">
        <v>1940</v>
      </c>
      <c r="C524" s="167" t="s">
        <v>2057</v>
      </c>
      <c r="D524" s="172"/>
      <c r="E524" s="172"/>
      <c r="F524" s="167" t="s">
        <v>798</v>
      </c>
      <c r="G524" s="167" t="s">
        <v>2058</v>
      </c>
      <c r="H524" s="167" t="s">
        <v>690</v>
      </c>
      <c r="BC524" s="398"/>
      <c r="BD524" s="398"/>
      <c r="BE524" s="398"/>
      <c r="BF524" s="398"/>
      <c r="BG524" s="398"/>
      <c r="BH524" s="398"/>
      <c r="BI524" s="398"/>
      <c r="BJ524" s="398"/>
      <c r="BK524" s="398"/>
      <c r="BL524" s="398"/>
      <c r="BM524" s="398"/>
      <c r="BN524" s="398"/>
      <c r="BO524" s="398"/>
      <c r="BP524" s="398"/>
      <c r="BQ524" s="398"/>
      <c r="BR524" s="398"/>
      <c r="BS524" s="398"/>
      <c r="BT524" s="398"/>
      <c r="BU524" s="398"/>
      <c r="BV524" s="398"/>
      <c r="BW524" s="398"/>
      <c r="BX524" s="398"/>
      <c r="BY524" s="398"/>
      <c r="BZ524" s="398"/>
      <c r="CA524" s="398"/>
      <c r="CB524" s="398"/>
      <c r="CC524" s="398"/>
      <c r="CD524" s="398"/>
      <c r="CE524" s="398"/>
      <c r="CF524" s="398"/>
      <c r="CG524" s="398"/>
      <c r="CH524" s="398"/>
      <c r="CI524" s="398"/>
      <c r="CJ524" s="398"/>
      <c r="CK524" s="398"/>
      <c r="CL524" s="398"/>
      <c r="CM524" s="398"/>
      <c r="CN524" s="398"/>
      <c r="CO524" s="398"/>
      <c r="CP524" s="398"/>
      <c r="CQ524" s="398"/>
      <c r="CR524" s="398"/>
      <c r="CS524" s="398"/>
      <c r="CT524" s="398"/>
      <c r="CU524" s="398"/>
      <c r="CV524" s="398"/>
      <c r="CW524" s="398"/>
      <c r="CX524" s="398"/>
      <c r="CY524" s="398"/>
      <c r="CZ524" s="398"/>
      <c r="DA524" s="398"/>
      <c r="DB524" s="399"/>
      <c r="DD524" s="8"/>
      <c r="DE524" s="8"/>
    </row>
    <row r="525" spans="1:109" ht="12">
      <c r="A525" s="400">
        <v>489</v>
      </c>
      <c r="B525" s="401" t="s">
        <v>2059</v>
      </c>
      <c r="C525" s="167" t="s">
        <v>2060</v>
      </c>
      <c r="D525" s="172"/>
      <c r="E525" s="172"/>
      <c r="F525" s="167" t="s">
        <v>798</v>
      </c>
      <c r="G525" s="167" t="s">
        <v>2061</v>
      </c>
      <c r="H525" s="167" t="s">
        <v>690</v>
      </c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DD525" s="397"/>
      <c r="DE525" s="397"/>
    </row>
    <row r="526" spans="1:54" ht="11.25">
      <c r="A526" s="400">
        <v>490</v>
      </c>
      <c r="B526" s="401" t="s">
        <v>1203</v>
      </c>
      <c r="C526" s="167" t="s">
        <v>2062</v>
      </c>
      <c r="D526" s="172"/>
      <c r="E526" s="172"/>
      <c r="F526" s="167" t="s">
        <v>798</v>
      </c>
      <c r="G526" s="167" t="s">
        <v>2063</v>
      </c>
      <c r="H526" s="167" t="s">
        <v>690</v>
      </c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</row>
    <row r="527" spans="1:54" ht="11.25">
      <c r="A527" s="400">
        <v>491</v>
      </c>
      <c r="B527" s="401" t="s">
        <v>1970</v>
      </c>
      <c r="C527" s="167" t="s">
        <v>2064</v>
      </c>
      <c r="D527" s="172"/>
      <c r="E527" s="172"/>
      <c r="F527" s="167" t="s">
        <v>798</v>
      </c>
      <c r="G527" s="167" t="s">
        <v>2065</v>
      </c>
      <c r="H527" s="167" t="s">
        <v>690</v>
      </c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</row>
    <row r="528" spans="1:54" ht="11.25">
      <c r="A528" s="400">
        <v>492</v>
      </c>
      <c r="B528" s="401" t="s">
        <v>1970</v>
      </c>
      <c r="C528" s="167" t="s">
        <v>2066</v>
      </c>
      <c r="D528" s="172"/>
      <c r="E528" s="172"/>
      <c r="F528" s="167" t="s">
        <v>798</v>
      </c>
      <c r="G528" s="167" t="s">
        <v>2067</v>
      </c>
      <c r="H528" s="167" t="s">
        <v>690</v>
      </c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</row>
    <row r="529" spans="1:54" ht="11.25">
      <c r="A529" s="400">
        <v>493</v>
      </c>
      <c r="B529" s="401" t="s">
        <v>1970</v>
      </c>
      <c r="C529" s="167" t="s">
        <v>2068</v>
      </c>
      <c r="D529" s="172"/>
      <c r="E529" s="172"/>
      <c r="F529" s="167" t="s">
        <v>798</v>
      </c>
      <c r="G529" s="167" t="s">
        <v>2069</v>
      </c>
      <c r="H529" s="167" t="s">
        <v>690</v>
      </c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</row>
    <row r="530" spans="1:54" ht="11.25">
      <c r="A530" s="400">
        <v>494</v>
      </c>
      <c r="B530" s="401" t="s">
        <v>1970</v>
      </c>
      <c r="C530" s="167" t="s">
        <v>2070</v>
      </c>
      <c r="D530" s="172"/>
      <c r="E530" s="172"/>
      <c r="F530" s="167" t="s">
        <v>798</v>
      </c>
      <c r="G530" s="167" t="s">
        <v>2071</v>
      </c>
      <c r="H530" s="167" t="s">
        <v>690</v>
      </c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</row>
    <row r="531" spans="1:54" ht="11.25">
      <c r="A531" s="400">
        <v>495</v>
      </c>
      <c r="B531" s="401" t="s">
        <v>1970</v>
      </c>
      <c r="C531" s="167" t="s">
        <v>2072</v>
      </c>
      <c r="D531" s="172"/>
      <c r="E531" s="172"/>
      <c r="F531" s="167" t="s">
        <v>798</v>
      </c>
      <c r="G531" s="167" t="s">
        <v>2073</v>
      </c>
      <c r="H531" s="167" t="s">
        <v>690</v>
      </c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</row>
    <row r="532" spans="1:54" ht="11.25">
      <c r="A532" s="400">
        <v>496</v>
      </c>
      <c r="B532" s="401" t="s">
        <v>1970</v>
      </c>
      <c r="C532" s="167" t="s">
        <v>2074</v>
      </c>
      <c r="D532" s="172"/>
      <c r="E532" s="172"/>
      <c r="F532" s="167" t="s">
        <v>798</v>
      </c>
      <c r="G532" s="167" t="s">
        <v>2075</v>
      </c>
      <c r="H532" s="167" t="s">
        <v>690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</row>
    <row r="533" spans="1:54" ht="11.25">
      <c r="A533" s="400">
        <v>497</v>
      </c>
      <c r="B533" s="401" t="s">
        <v>1970</v>
      </c>
      <c r="C533" s="167" t="s">
        <v>2076</v>
      </c>
      <c r="D533" s="172"/>
      <c r="E533" s="172"/>
      <c r="F533" s="167" t="s">
        <v>798</v>
      </c>
      <c r="G533" s="167" t="s">
        <v>2077</v>
      </c>
      <c r="H533" s="167" t="s">
        <v>690</v>
      </c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</row>
    <row r="534" spans="1:54" ht="11.25">
      <c r="A534" s="400">
        <v>498</v>
      </c>
      <c r="B534" s="401" t="s">
        <v>1970</v>
      </c>
      <c r="C534" s="167" t="s">
        <v>2078</v>
      </c>
      <c r="D534" s="172"/>
      <c r="E534" s="172"/>
      <c r="F534" s="167" t="s">
        <v>798</v>
      </c>
      <c r="G534" s="167" t="s">
        <v>2079</v>
      </c>
      <c r="H534" s="167" t="s">
        <v>690</v>
      </c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</row>
    <row r="535" spans="1:54" ht="11.25">
      <c r="A535" s="400">
        <v>499</v>
      </c>
      <c r="B535" s="401" t="s">
        <v>1970</v>
      </c>
      <c r="C535" s="167" t="s">
        <v>2080</v>
      </c>
      <c r="D535" s="172"/>
      <c r="E535" s="172"/>
      <c r="F535" s="167" t="s">
        <v>798</v>
      </c>
      <c r="G535" s="167" t="s">
        <v>2081</v>
      </c>
      <c r="H535" s="167" t="s">
        <v>690</v>
      </c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</row>
    <row r="536" spans="1:106" ht="11.25">
      <c r="A536" s="400">
        <v>500</v>
      </c>
      <c r="B536" s="401" t="s">
        <v>1970</v>
      </c>
      <c r="C536" s="167" t="s">
        <v>2082</v>
      </c>
      <c r="D536" s="172"/>
      <c r="E536" s="172"/>
      <c r="F536" s="167" t="s">
        <v>798</v>
      </c>
      <c r="G536" s="167" t="s">
        <v>2083</v>
      </c>
      <c r="H536" s="167" t="s">
        <v>690</v>
      </c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</row>
    <row r="537" spans="1:106" ht="11.25">
      <c r="A537" s="400">
        <v>501</v>
      </c>
      <c r="B537" s="401" t="s">
        <v>1970</v>
      </c>
      <c r="C537" s="167" t="s">
        <v>2084</v>
      </c>
      <c r="D537" s="172"/>
      <c r="E537" s="172"/>
      <c r="F537" s="167" t="s">
        <v>798</v>
      </c>
      <c r="G537" s="167" t="s">
        <v>2085</v>
      </c>
      <c r="H537" s="167" t="s">
        <v>690</v>
      </c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</row>
    <row r="538" spans="1:106" ht="11.25">
      <c r="A538" s="400">
        <v>502</v>
      </c>
      <c r="B538" s="401" t="s">
        <v>1970</v>
      </c>
      <c r="C538" s="167" t="s">
        <v>2086</v>
      </c>
      <c r="D538" s="172"/>
      <c r="E538" s="172"/>
      <c r="F538" s="167" t="s">
        <v>798</v>
      </c>
      <c r="G538" s="167" t="s">
        <v>2087</v>
      </c>
      <c r="H538" s="167" t="s">
        <v>690</v>
      </c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</row>
    <row r="539" spans="1:106" ht="11.25">
      <c r="A539" s="400">
        <v>503</v>
      </c>
      <c r="B539" s="401" t="s">
        <v>1970</v>
      </c>
      <c r="C539" s="167" t="s">
        <v>2088</v>
      </c>
      <c r="D539" s="172"/>
      <c r="E539" s="172"/>
      <c r="F539" s="167" t="s">
        <v>798</v>
      </c>
      <c r="G539" s="167" t="s">
        <v>2089</v>
      </c>
      <c r="H539" s="167" t="s">
        <v>690</v>
      </c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</row>
    <row r="540" spans="1:106" ht="11.25">
      <c r="A540" s="400">
        <v>504</v>
      </c>
      <c r="B540" s="401" t="s">
        <v>1970</v>
      </c>
      <c r="C540" s="167" t="s">
        <v>2090</v>
      </c>
      <c r="D540" s="172"/>
      <c r="E540" s="172"/>
      <c r="F540" s="167" t="s">
        <v>798</v>
      </c>
      <c r="G540" s="167" t="s">
        <v>2091</v>
      </c>
      <c r="H540" s="167" t="s">
        <v>690</v>
      </c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</row>
    <row r="541" spans="1:106" ht="11.25">
      <c r="A541" s="400">
        <v>505</v>
      </c>
      <c r="B541" s="401" t="s">
        <v>1970</v>
      </c>
      <c r="C541" s="167" t="s">
        <v>2092</v>
      </c>
      <c r="D541" s="436"/>
      <c r="E541" s="436"/>
      <c r="F541" s="167" t="s">
        <v>798</v>
      </c>
      <c r="G541" s="167" t="s">
        <v>2093</v>
      </c>
      <c r="H541" s="167" t="s">
        <v>690</v>
      </c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</row>
    <row r="542" spans="1:106" ht="11.25">
      <c r="A542" s="400">
        <v>506</v>
      </c>
      <c r="B542" s="401" t="s">
        <v>1970</v>
      </c>
      <c r="C542" s="167" t="s">
        <v>2094</v>
      </c>
      <c r="D542" s="436"/>
      <c r="E542" s="436"/>
      <c r="F542" s="167" t="s">
        <v>798</v>
      </c>
      <c r="G542" s="167" t="s">
        <v>2095</v>
      </c>
      <c r="H542" s="167" t="s">
        <v>690</v>
      </c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</row>
    <row r="543" spans="1:106" ht="11.25">
      <c r="A543" s="400">
        <v>507</v>
      </c>
      <c r="B543" s="401" t="s">
        <v>1970</v>
      </c>
      <c r="C543" s="167" t="s">
        <v>2096</v>
      </c>
      <c r="D543" s="436"/>
      <c r="E543" s="436"/>
      <c r="F543" s="167" t="s">
        <v>798</v>
      </c>
      <c r="G543" s="167" t="s">
        <v>2097</v>
      </c>
      <c r="H543" s="167" t="s">
        <v>690</v>
      </c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</row>
    <row r="544" spans="1:106" ht="11.25">
      <c r="A544" s="400">
        <v>508</v>
      </c>
      <c r="B544" s="401" t="s">
        <v>2098</v>
      </c>
      <c r="C544" s="167" t="s">
        <v>2099</v>
      </c>
      <c r="D544" s="436"/>
      <c r="E544" s="436"/>
      <c r="F544" s="167" t="s">
        <v>798</v>
      </c>
      <c r="G544" s="167" t="s">
        <v>2100</v>
      </c>
      <c r="H544" s="167" t="s">
        <v>690</v>
      </c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</row>
    <row r="545" spans="1:106" ht="11.25">
      <c r="A545" s="400">
        <v>509</v>
      </c>
      <c r="B545" s="401" t="s">
        <v>2101</v>
      </c>
      <c r="C545" s="167" t="s">
        <v>2102</v>
      </c>
      <c r="D545" s="436"/>
      <c r="E545" s="436"/>
      <c r="F545" s="167" t="s">
        <v>798</v>
      </c>
      <c r="G545" s="167" t="s">
        <v>2103</v>
      </c>
      <c r="H545" s="167" t="s">
        <v>690</v>
      </c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</row>
    <row r="546" spans="1:106" ht="11.25">
      <c r="A546" s="400">
        <v>510</v>
      </c>
      <c r="B546" s="401" t="s">
        <v>2104</v>
      </c>
      <c r="C546" s="167" t="s">
        <v>166</v>
      </c>
      <c r="D546" s="436"/>
      <c r="E546" s="436"/>
      <c r="F546" s="167" t="s">
        <v>798</v>
      </c>
      <c r="G546" s="167" t="s">
        <v>2105</v>
      </c>
      <c r="H546" s="167" t="s">
        <v>690</v>
      </c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</row>
    <row r="547" spans="1:106" ht="11.25">
      <c r="A547" s="400">
        <v>511</v>
      </c>
      <c r="B547" s="401" t="s">
        <v>2106</v>
      </c>
      <c r="C547" s="167" t="s">
        <v>63</v>
      </c>
      <c r="D547" s="436"/>
      <c r="E547" s="436"/>
      <c r="F547" s="167" t="s">
        <v>798</v>
      </c>
      <c r="G547" s="167" t="s">
        <v>2107</v>
      </c>
      <c r="H547" s="167" t="s">
        <v>690</v>
      </c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</row>
    <row r="548" spans="1:106" ht="11.25">
      <c r="A548" s="400">
        <v>512</v>
      </c>
      <c r="B548" s="401" t="s">
        <v>2108</v>
      </c>
      <c r="C548" s="167" t="s">
        <v>2109</v>
      </c>
      <c r="D548" s="436"/>
      <c r="E548" s="436"/>
      <c r="F548" s="167" t="s">
        <v>798</v>
      </c>
      <c r="G548" s="167" t="s">
        <v>2110</v>
      </c>
      <c r="H548" s="167" t="s">
        <v>690</v>
      </c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</row>
    <row r="549" spans="1:106" ht="11.25">
      <c r="A549" s="400">
        <v>513</v>
      </c>
      <c r="B549" s="401" t="s">
        <v>2111</v>
      </c>
      <c r="C549" s="167" t="s">
        <v>201</v>
      </c>
      <c r="D549" s="436"/>
      <c r="E549" s="436"/>
      <c r="F549" s="167" t="s">
        <v>798</v>
      </c>
      <c r="G549" s="167" t="s">
        <v>2112</v>
      </c>
      <c r="H549" s="167" t="s">
        <v>690</v>
      </c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</row>
    <row r="550" spans="1:106" ht="12">
      <c r="A550" s="713" t="s">
        <v>2113</v>
      </c>
      <c r="B550" s="714"/>
      <c r="C550" s="714"/>
      <c r="D550" s="714"/>
      <c r="E550" s="714"/>
      <c r="F550" s="714"/>
      <c r="G550" s="714"/>
      <c r="H550" s="715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</row>
    <row r="551" spans="1:54" ht="36">
      <c r="A551" s="403" t="s">
        <v>12</v>
      </c>
      <c r="B551" s="404" t="s">
        <v>13</v>
      </c>
      <c r="C551" s="405" t="s">
        <v>2</v>
      </c>
      <c r="D551" s="405" t="s">
        <v>684</v>
      </c>
      <c r="E551" s="406" t="s">
        <v>10</v>
      </c>
      <c r="F551" s="406" t="s">
        <v>14</v>
      </c>
      <c r="G551" s="403" t="s">
        <v>685</v>
      </c>
      <c r="H551" s="407" t="s">
        <v>686</v>
      </c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</row>
    <row r="552" spans="1:109" s="397" customFormat="1" ht="12">
      <c r="A552" s="167">
        <v>514</v>
      </c>
      <c r="B552" s="401" t="s">
        <v>2114</v>
      </c>
      <c r="C552" s="167">
        <v>2010002170</v>
      </c>
      <c r="D552" s="172">
        <v>178779.32</v>
      </c>
      <c r="E552" s="172"/>
      <c r="F552" s="167" t="s">
        <v>746</v>
      </c>
      <c r="G552" s="167" t="s">
        <v>2115</v>
      </c>
      <c r="H552" s="167" t="s">
        <v>1722</v>
      </c>
      <c r="BC552" s="398"/>
      <c r="BD552" s="398"/>
      <c r="BE552" s="398"/>
      <c r="BF552" s="398"/>
      <c r="BG552" s="398"/>
      <c r="BH552" s="398"/>
      <c r="BI552" s="398"/>
      <c r="BJ552" s="398"/>
      <c r="BK552" s="398"/>
      <c r="BL552" s="398"/>
      <c r="BM552" s="398"/>
      <c r="BN552" s="398"/>
      <c r="BO552" s="398"/>
      <c r="BP552" s="398"/>
      <c r="BQ552" s="398"/>
      <c r="BR552" s="398"/>
      <c r="BS552" s="398"/>
      <c r="BT552" s="398"/>
      <c r="BU552" s="398"/>
      <c r="BV552" s="398"/>
      <c r="BW552" s="398"/>
      <c r="BX552" s="398"/>
      <c r="BY552" s="398"/>
      <c r="BZ552" s="398"/>
      <c r="CA552" s="398"/>
      <c r="CB552" s="398"/>
      <c r="CC552" s="398"/>
      <c r="CD552" s="398"/>
      <c r="CE552" s="398"/>
      <c r="CF552" s="398"/>
      <c r="CG552" s="398"/>
      <c r="CH552" s="398"/>
      <c r="CI552" s="398"/>
      <c r="CJ552" s="398"/>
      <c r="CK552" s="398"/>
      <c r="CL552" s="398"/>
      <c r="CM552" s="398"/>
      <c r="CN552" s="398"/>
      <c r="CO552" s="398"/>
      <c r="CP552" s="398"/>
      <c r="CQ552" s="398"/>
      <c r="CR552" s="398"/>
      <c r="CS552" s="398"/>
      <c r="CT552" s="398"/>
      <c r="CU552" s="398"/>
      <c r="CV552" s="398"/>
      <c r="CW552" s="398"/>
      <c r="CX552" s="398"/>
      <c r="CY552" s="398"/>
      <c r="CZ552" s="398"/>
      <c r="DA552" s="398"/>
      <c r="DB552" s="399"/>
      <c r="DD552" s="8"/>
      <c r="DE552" s="8"/>
    </row>
    <row r="553" spans="1:109" ht="12">
      <c r="A553" s="400">
        <v>515</v>
      </c>
      <c r="B553" s="401" t="s">
        <v>2116</v>
      </c>
      <c r="C553" s="167">
        <v>2009000014</v>
      </c>
      <c r="D553" s="172"/>
      <c r="E553" s="172"/>
      <c r="F553" s="167" t="s">
        <v>1761</v>
      </c>
      <c r="G553" s="167" t="s">
        <v>2117</v>
      </c>
      <c r="H553" s="167" t="s">
        <v>1722</v>
      </c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DD553" s="397"/>
      <c r="DE553" s="397"/>
    </row>
    <row r="554" spans="1:54" ht="11.25">
      <c r="A554" s="429">
        <v>516</v>
      </c>
      <c r="B554" s="401" t="s">
        <v>2118</v>
      </c>
      <c r="C554" s="167">
        <v>2010000730</v>
      </c>
      <c r="D554" s="172">
        <v>417.4</v>
      </c>
      <c r="E554" s="172"/>
      <c r="F554" s="167" t="s">
        <v>746</v>
      </c>
      <c r="G554" s="167" t="s">
        <v>2119</v>
      </c>
      <c r="H554" s="167" t="s">
        <v>1722</v>
      </c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</row>
    <row r="555" spans="1:54" ht="11.25">
      <c r="A555" s="400">
        <v>515</v>
      </c>
      <c r="B555" s="401" t="s">
        <v>2120</v>
      </c>
      <c r="C555" s="167">
        <v>2011000120</v>
      </c>
      <c r="D555" s="172">
        <v>159745.19</v>
      </c>
      <c r="E555" s="172">
        <v>119152.76</v>
      </c>
      <c r="F555" s="167" t="s">
        <v>2121</v>
      </c>
      <c r="G555" s="167" t="s">
        <v>2122</v>
      </c>
      <c r="H555" s="167" t="s">
        <v>1722</v>
      </c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</row>
    <row r="556" spans="1:54" ht="11.25">
      <c r="A556" s="400">
        <v>516</v>
      </c>
      <c r="B556" s="401" t="s">
        <v>2123</v>
      </c>
      <c r="C556" s="167">
        <v>2010000062</v>
      </c>
      <c r="D556" s="172">
        <v>1500</v>
      </c>
      <c r="E556" s="172"/>
      <c r="F556" s="167" t="s">
        <v>746</v>
      </c>
      <c r="G556" s="167" t="s">
        <v>2124</v>
      </c>
      <c r="H556" s="167" t="s">
        <v>1722</v>
      </c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</row>
    <row r="557" spans="1:54" ht="11.25">
      <c r="A557" s="400">
        <v>517</v>
      </c>
      <c r="B557" s="401" t="s">
        <v>2125</v>
      </c>
      <c r="C557" s="167">
        <v>2010000394</v>
      </c>
      <c r="D557" s="172">
        <v>33813.76</v>
      </c>
      <c r="E557" s="172"/>
      <c r="F557" s="167" t="s">
        <v>1761</v>
      </c>
      <c r="G557" s="167" t="s">
        <v>2126</v>
      </c>
      <c r="H557" s="167" t="s">
        <v>1722</v>
      </c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</row>
    <row r="558" spans="1:54" ht="11.25">
      <c r="A558" s="400">
        <v>518</v>
      </c>
      <c r="B558" s="401" t="s">
        <v>2127</v>
      </c>
      <c r="C558" s="167" t="s">
        <v>2128</v>
      </c>
      <c r="D558" s="172">
        <v>2100</v>
      </c>
      <c r="E558" s="172"/>
      <c r="F558" s="167" t="s">
        <v>746</v>
      </c>
      <c r="G558" s="167" t="s">
        <v>2129</v>
      </c>
      <c r="H558" s="167" t="s">
        <v>1724</v>
      </c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</row>
    <row r="559" spans="1:54" ht="11.25">
      <c r="A559" s="400">
        <v>519</v>
      </c>
      <c r="B559" s="401" t="s">
        <v>2130</v>
      </c>
      <c r="C559" s="167" t="s">
        <v>1769</v>
      </c>
      <c r="D559" s="172">
        <v>500</v>
      </c>
      <c r="E559" s="172"/>
      <c r="F559" s="167" t="s">
        <v>746</v>
      </c>
      <c r="G559" s="167" t="s">
        <v>1770</v>
      </c>
      <c r="H559" s="167" t="s">
        <v>1722</v>
      </c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</row>
    <row r="560" spans="1:54" ht="11.25">
      <c r="A560" s="400">
        <v>520</v>
      </c>
      <c r="B560" s="401" t="s">
        <v>2131</v>
      </c>
      <c r="C560" s="167">
        <v>2010001254</v>
      </c>
      <c r="D560" s="172">
        <v>2300</v>
      </c>
      <c r="E560" s="172"/>
      <c r="F560" s="167" t="s">
        <v>1402</v>
      </c>
      <c r="G560" s="167" t="s">
        <v>2132</v>
      </c>
      <c r="H560" s="167" t="s">
        <v>1722</v>
      </c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</row>
    <row r="561" spans="1:54" ht="11.25">
      <c r="A561" s="400">
        <v>521</v>
      </c>
      <c r="B561" s="401" t="s">
        <v>2133</v>
      </c>
      <c r="C561" s="167">
        <v>2011000409</v>
      </c>
      <c r="D561" s="172">
        <v>1000</v>
      </c>
      <c r="E561" s="172"/>
      <c r="F561" s="167" t="s">
        <v>746</v>
      </c>
      <c r="G561" s="167" t="s">
        <v>2134</v>
      </c>
      <c r="H561" s="167" t="s">
        <v>1722</v>
      </c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</row>
    <row r="562" spans="1:54" ht="11.25">
      <c r="A562" s="400">
        <v>522</v>
      </c>
      <c r="B562" s="401" t="s">
        <v>2135</v>
      </c>
      <c r="C562" s="167">
        <v>2010001561</v>
      </c>
      <c r="D562" s="172">
        <v>1000</v>
      </c>
      <c r="E562" s="172"/>
      <c r="F562" s="167" t="s">
        <v>2136</v>
      </c>
      <c r="G562" s="167" t="s">
        <v>2137</v>
      </c>
      <c r="H562" s="167" t="s">
        <v>1722</v>
      </c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</row>
    <row r="563" spans="1:54" ht="11.25">
      <c r="A563" s="400">
        <v>523</v>
      </c>
      <c r="B563" s="401" t="s">
        <v>2138</v>
      </c>
      <c r="C563" s="167">
        <v>2010001569</v>
      </c>
      <c r="D563" s="172">
        <v>1000</v>
      </c>
      <c r="E563" s="172"/>
      <c r="F563" s="167" t="s">
        <v>746</v>
      </c>
      <c r="G563" s="167" t="s">
        <v>2139</v>
      </c>
      <c r="H563" s="167" t="s">
        <v>1722</v>
      </c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</row>
    <row r="564" spans="1:54" ht="11.25">
      <c r="A564" s="400">
        <v>524</v>
      </c>
      <c r="B564" s="401" t="s">
        <v>2140</v>
      </c>
      <c r="C564" s="167">
        <v>2010000639</v>
      </c>
      <c r="D564" s="172">
        <v>1000</v>
      </c>
      <c r="E564" s="172"/>
      <c r="F564" s="167" t="s">
        <v>746</v>
      </c>
      <c r="G564" s="167" t="s">
        <v>1668</v>
      </c>
      <c r="H564" s="167" t="s">
        <v>1724</v>
      </c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</row>
    <row r="565" spans="1:106" ht="11.25">
      <c r="A565" s="400">
        <v>525</v>
      </c>
      <c r="B565" s="401" t="s">
        <v>2141</v>
      </c>
      <c r="C565" s="167">
        <v>2010000676</v>
      </c>
      <c r="D565" s="172">
        <v>1000</v>
      </c>
      <c r="E565" s="172"/>
      <c r="F565" s="167" t="s">
        <v>746</v>
      </c>
      <c r="G565" s="167" t="s">
        <v>2142</v>
      </c>
      <c r="H565" s="167" t="s">
        <v>1722</v>
      </c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</row>
    <row r="566" spans="1:106" ht="11.25">
      <c r="A566" s="400">
        <v>526</v>
      </c>
      <c r="B566" s="401" t="s">
        <v>2143</v>
      </c>
      <c r="C566" s="167" t="s">
        <v>2144</v>
      </c>
      <c r="D566" s="172">
        <v>1000</v>
      </c>
      <c r="E566" s="172"/>
      <c r="F566" s="167" t="s">
        <v>746</v>
      </c>
      <c r="G566" s="167" t="s">
        <v>2145</v>
      </c>
      <c r="H566" s="167" t="s">
        <v>1722</v>
      </c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</row>
    <row r="567" spans="1:106" ht="11.25">
      <c r="A567" s="400">
        <v>527</v>
      </c>
      <c r="B567" s="401" t="s">
        <v>2146</v>
      </c>
      <c r="C567" s="167" t="s">
        <v>2147</v>
      </c>
      <c r="D567" s="172">
        <v>1000</v>
      </c>
      <c r="E567" s="172"/>
      <c r="F567" s="167" t="s">
        <v>746</v>
      </c>
      <c r="G567" s="167" t="s">
        <v>2148</v>
      </c>
      <c r="H567" s="167" t="s">
        <v>1722</v>
      </c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</row>
    <row r="568" spans="1:106" ht="11.25">
      <c r="A568" s="400">
        <v>528</v>
      </c>
      <c r="B568" s="401" t="s">
        <v>2149</v>
      </c>
      <c r="C568" s="167">
        <v>2010001410</v>
      </c>
      <c r="D568" s="172">
        <v>5000</v>
      </c>
      <c r="E568" s="172"/>
      <c r="F568" s="167" t="s">
        <v>746</v>
      </c>
      <c r="G568" s="167" t="s">
        <v>2150</v>
      </c>
      <c r="H568" s="167" t="s">
        <v>1722</v>
      </c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</row>
    <row r="569" spans="1:106" ht="11.25">
      <c r="A569" s="400">
        <v>529</v>
      </c>
      <c r="B569" s="401" t="s">
        <v>2151</v>
      </c>
      <c r="C569" s="167">
        <v>2010000756</v>
      </c>
      <c r="D569" s="172">
        <v>1000</v>
      </c>
      <c r="E569" s="172"/>
      <c r="F569" s="167" t="s">
        <v>746</v>
      </c>
      <c r="G569" s="167" t="s">
        <v>2152</v>
      </c>
      <c r="H569" s="167" t="s">
        <v>1724</v>
      </c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</row>
    <row r="570" spans="1:106" ht="11.25">
      <c r="A570" s="400">
        <v>530</v>
      </c>
      <c r="B570" s="401" t="s">
        <v>2153</v>
      </c>
      <c r="C570" s="167">
        <v>2010001406</v>
      </c>
      <c r="D570" s="172">
        <v>500</v>
      </c>
      <c r="E570" s="172"/>
      <c r="F570" s="167" t="s">
        <v>746</v>
      </c>
      <c r="G570" s="167" t="s">
        <v>2154</v>
      </c>
      <c r="H570" s="167" t="s">
        <v>1722</v>
      </c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</row>
    <row r="571" spans="1:106" ht="11.25">
      <c r="A571" s="400">
        <v>531</v>
      </c>
      <c r="B571" s="401" t="s">
        <v>2155</v>
      </c>
      <c r="C571" s="167">
        <v>2010001391</v>
      </c>
      <c r="D571" s="172">
        <v>500</v>
      </c>
      <c r="E571" s="172"/>
      <c r="F571" s="167" t="s">
        <v>746</v>
      </c>
      <c r="G571" s="167" t="s">
        <v>2156</v>
      </c>
      <c r="H571" s="167" t="s">
        <v>1722</v>
      </c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</row>
    <row r="572" spans="1:106" ht="11.25">
      <c r="A572" s="400">
        <v>532</v>
      </c>
      <c r="B572" s="401" t="s">
        <v>2157</v>
      </c>
      <c r="C572" s="167">
        <v>2010001548</v>
      </c>
      <c r="D572" s="172">
        <v>5000</v>
      </c>
      <c r="E572" s="172"/>
      <c r="F572" s="167" t="s">
        <v>746</v>
      </c>
      <c r="G572" s="167" t="s">
        <v>2158</v>
      </c>
      <c r="H572" s="167" t="s">
        <v>1722</v>
      </c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</row>
    <row r="573" spans="1:106" ht="11.25">
      <c r="A573" s="400">
        <v>533</v>
      </c>
      <c r="B573" s="401" t="s">
        <v>2159</v>
      </c>
      <c r="C573" s="167">
        <v>2010001119</v>
      </c>
      <c r="D573" s="172">
        <v>1000</v>
      </c>
      <c r="E573" s="172"/>
      <c r="F573" s="167" t="s">
        <v>746</v>
      </c>
      <c r="G573" s="167" t="s">
        <v>2160</v>
      </c>
      <c r="H573" s="167" t="s">
        <v>1722</v>
      </c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</row>
    <row r="574" spans="1:106" ht="11.25">
      <c r="A574" s="400">
        <v>534</v>
      </c>
      <c r="B574" s="401" t="s">
        <v>2161</v>
      </c>
      <c r="C574" s="167">
        <v>2010000864</v>
      </c>
      <c r="D574" s="172">
        <v>1000</v>
      </c>
      <c r="E574" s="172"/>
      <c r="F574" s="167" t="s">
        <v>746</v>
      </c>
      <c r="G574" s="167" t="s">
        <v>1069</v>
      </c>
      <c r="H574" s="167" t="s">
        <v>1722</v>
      </c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</row>
    <row r="575" spans="1:106" ht="11.25">
      <c r="A575" s="400">
        <v>535</v>
      </c>
      <c r="B575" s="401" t="s">
        <v>2162</v>
      </c>
      <c r="C575" s="167">
        <v>2010001068</v>
      </c>
      <c r="D575" s="172">
        <v>1000</v>
      </c>
      <c r="E575" s="172"/>
      <c r="F575" s="167" t="s">
        <v>746</v>
      </c>
      <c r="G575" s="167" t="s">
        <v>2163</v>
      </c>
      <c r="H575" s="167" t="s">
        <v>1724</v>
      </c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</row>
    <row r="576" spans="1:106" ht="11.25">
      <c r="A576" s="400">
        <v>536</v>
      </c>
      <c r="B576" s="401" t="s">
        <v>2164</v>
      </c>
      <c r="C576" s="167">
        <v>2010001072</v>
      </c>
      <c r="D576" s="172">
        <v>1000</v>
      </c>
      <c r="E576" s="172"/>
      <c r="F576" s="167" t="s">
        <v>746</v>
      </c>
      <c r="G576" s="167" t="s">
        <v>2165</v>
      </c>
      <c r="H576" s="167" t="s">
        <v>1722</v>
      </c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</row>
    <row r="577" spans="1:106" ht="11.25">
      <c r="A577" s="400">
        <v>537</v>
      </c>
      <c r="B577" s="401" t="s">
        <v>2166</v>
      </c>
      <c r="C577" s="167">
        <v>2010001105</v>
      </c>
      <c r="D577" s="172">
        <v>1000</v>
      </c>
      <c r="E577" s="172"/>
      <c r="F577" s="167" t="s">
        <v>746</v>
      </c>
      <c r="G577" s="167" t="s">
        <v>2167</v>
      </c>
      <c r="H577" s="167" t="s">
        <v>1722</v>
      </c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</row>
    <row r="578" spans="1:106" ht="11.25">
      <c r="A578" s="400">
        <v>538</v>
      </c>
      <c r="B578" s="401" t="s">
        <v>2168</v>
      </c>
      <c r="C578" s="167">
        <v>2010000855</v>
      </c>
      <c r="D578" s="172">
        <v>1000</v>
      </c>
      <c r="E578" s="172"/>
      <c r="F578" s="167" t="s">
        <v>746</v>
      </c>
      <c r="G578" s="167" t="s">
        <v>1078</v>
      </c>
      <c r="H578" s="167" t="s">
        <v>1722</v>
      </c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</row>
    <row r="579" spans="1:106" ht="11.25">
      <c r="A579" s="400">
        <v>539</v>
      </c>
      <c r="B579" s="401" t="s">
        <v>2169</v>
      </c>
      <c r="C579" s="167">
        <v>2010000914</v>
      </c>
      <c r="D579" s="172">
        <v>1000</v>
      </c>
      <c r="E579" s="172"/>
      <c r="F579" s="167" t="s">
        <v>746</v>
      </c>
      <c r="G579" s="167" t="s">
        <v>1084</v>
      </c>
      <c r="H579" s="167" t="s">
        <v>1722</v>
      </c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</row>
    <row r="580" spans="1:106" ht="11.25">
      <c r="A580" s="400">
        <v>540</v>
      </c>
      <c r="B580" s="401" t="s">
        <v>2170</v>
      </c>
      <c r="C580" s="167" t="s">
        <v>1080</v>
      </c>
      <c r="D580" s="172">
        <v>1000</v>
      </c>
      <c r="E580" s="172"/>
      <c r="F580" s="167" t="s">
        <v>746</v>
      </c>
      <c r="G580" s="167" t="s">
        <v>1081</v>
      </c>
      <c r="H580" s="167" t="s">
        <v>1722</v>
      </c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</row>
    <row r="581" spans="1:109" s="397" customFormat="1" ht="12">
      <c r="A581" s="400">
        <v>541</v>
      </c>
      <c r="B581" s="401" t="s">
        <v>2171</v>
      </c>
      <c r="C581" s="167">
        <v>2010000848</v>
      </c>
      <c r="D581" s="172">
        <v>1000</v>
      </c>
      <c r="E581" s="172"/>
      <c r="F581" s="167" t="s">
        <v>746</v>
      </c>
      <c r="G581" s="167" t="s">
        <v>1090</v>
      </c>
      <c r="H581" s="167" t="s">
        <v>1722</v>
      </c>
      <c r="BC581" s="398"/>
      <c r="BD581" s="398"/>
      <c r="BE581" s="398"/>
      <c r="BF581" s="398"/>
      <c r="BG581" s="398"/>
      <c r="BH581" s="398"/>
      <c r="BI581" s="398"/>
      <c r="BJ581" s="398"/>
      <c r="BK581" s="398"/>
      <c r="BL581" s="398"/>
      <c r="BM581" s="398"/>
      <c r="BN581" s="398"/>
      <c r="BO581" s="398"/>
      <c r="BP581" s="398"/>
      <c r="BQ581" s="398"/>
      <c r="BR581" s="398"/>
      <c r="BS581" s="398"/>
      <c r="BT581" s="398"/>
      <c r="BU581" s="398"/>
      <c r="BV581" s="398"/>
      <c r="BW581" s="398"/>
      <c r="BX581" s="398"/>
      <c r="BY581" s="398"/>
      <c r="BZ581" s="398"/>
      <c r="CA581" s="398"/>
      <c r="CB581" s="398"/>
      <c r="CC581" s="398"/>
      <c r="CD581" s="398"/>
      <c r="CE581" s="398"/>
      <c r="CF581" s="398"/>
      <c r="CG581" s="398"/>
      <c r="CH581" s="398"/>
      <c r="CI581" s="398"/>
      <c r="CJ581" s="398"/>
      <c r="CK581" s="398"/>
      <c r="CL581" s="398"/>
      <c r="CM581" s="398"/>
      <c r="CN581" s="398"/>
      <c r="CO581" s="398"/>
      <c r="CP581" s="398"/>
      <c r="CQ581" s="398"/>
      <c r="CR581" s="398"/>
      <c r="CS581" s="398"/>
      <c r="CT581" s="398"/>
      <c r="CU581" s="398"/>
      <c r="CV581" s="398"/>
      <c r="CW581" s="398"/>
      <c r="CX581" s="398"/>
      <c r="CY581" s="398"/>
      <c r="CZ581" s="398"/>
      <c r="DA581" s="398"/>
      <c r="DB581" s="399"/>
      <c r="DD581" s="8"/>
      <c r="DE581" s="8"/>
    </row>
    <row r="582" spans="1:106" ht="11.25">
      <c r="A582" s="400">
        <v>542</v>
      </c>
      <c r="B582" s="401" t="s">
        <v>2172</v>
      </c>
      <c r="C582" s="167">
        <v>2010000609</v>
      </c>
      <c r="D582" s="172">
        <v>1000</v>
      </c>
      <c r="E582" s="172"/>
      <c r="F582" s="167" t="s">
        <v>746</v>
      </c>
      <c r="G582" s="167" t="s">
        <v>2173</v>
      </c>
      <c r="H582" s="167" t="s">
        <v>1722</v>
      </c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</row>
    <row r="583" spans="1:106" ht="11.25">
      <c r="A583" s="400">
        <v>543</v>
      </c>
      <c r="B583" s="401" t="s">
        <v>2120</v>
      </c>
      <c r="C583" s="167">
        <v>2011000112</v>
      </c>
      <c r="D583" s="172">
        <v>3031867.6</v>
      </c>
      <c r="E583" s="172">
        <v>153953.91</v>
      </c>
      <c r="F583" s="167" t="s">
        <v>2174</v>
      </c>
      <c r="G583" s="167" t="s">
        <v>2175</v>
      </c>
      <c r="H583" s="167" t="s">
        <v>1722</v>
      </c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</row>
    <row r="584" spans="1:106" ht="11.25">
      <c r="A584" s="400">
        <v>544</v>
      </c>
      <c r="B584" s="401" t="s">
        <v>2120</v>
      </c>
      <c r="C584" s="167">
        <v>2011000116</v>
      </c>
      <c r="D584" s="172">
        <v>5250</v>
      </c>
      <c r="E584" s="172">
        <v>300</v>
      </c>
      <c r="F584" s="167" t="s">
        <v>2174</v>
      </c>
      <c r="G584" s="167" t="s">
        <v>2176</v>
      </c>
      <c r="H584" s="167" t="s">
        <v>1722</v>
      </c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</row>
    <row r="585" spans="1:106" ht="11.25">
      <c r="A585" s="400">
        <v>546</v>
      </c>
      <c r="B585" s="401" t="s">
        <v>2120</v>
      </c>
      <c r="C585" s="167">
        <v>2011000117</v>
      </c>
      <c r="D585" s="172">
        <v>1609832.97</v>
      </c>
      <c r="E585" s="172">
        <v>36342.62</v>
      </c>
      <c r="F585" s="167" t="s">
        <v>2174</v>
      </c>
      <c r="G585" s="167" t="s">
        <v>2177</v>
      </c>
      <c r="H585" s="167" t="s">
        <v>1722</v>
      </c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</row>
    <row r="586" spans="1:106" ht="11.25">
      <c r="A586" s="400">
        <v>547</v>
      </c>
      <c r="B586" s="401" t="s">
        <v>2120</v>
      </c>
      <c r="C586" s="167">
        <v>2011000121</v>
      </c>
      <c r="D586" s="172">
        <v>165899.33</v>
      </c>
      <c r="E586" s="172">
        <v>47042.9</v>
      </c>
      <c r="F586" s="167" t="s">
        <v>2174</v>
      </c>
      <c r="G586" s="167" t="s">
        <v>2178</v>
      </c>
      <c r="H586" s="167" t="s">
        <v>1722</v>
      </c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</row>
    <row r="587" spans="1:106" ht="11.25">
      <c r="A587" s="400">
        <v>548.5</v>
      </c>
      <c r="B587" s="401" t="s">
        <v>2179</v>
      </c>
      <c r="C587" s="167">
        <v>2010002342</v>
      </c>
      <c r="D587" s="172">
        <v>1000</v>
      </c>
      <c r="E587" s="172"/>
      <c r="F587" s="167" t="s">
        <v>2180</v>
      </c>
      <c r="G587" s="167" t="s">
        <v>1902</v>
      </c>
      <c r="H587" s="167" t="s">
        <v>1722</v>
      </c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</row>
    <row r="588" spans="1:106" ht="11.25">
      <c r="A588" s="400">
        <v>549.9</v>
      </c>
      <c r="B588" s="401" t="s">
        <v>2181</v>
      </c>
      <c r="C588" s="167">
        <v>2010001258</v>
      </c>
      <c r="D588" s="172">
        <v>21036.5</v>
      </c>
      <c r="E588" s="172"/>
      <c r="F588" s="167" t="s">
        <v>2180</v>
      </c>
      <c r="G588" s="167" t="s">
        <v>2182</v>
      </c>
      <c r="H588" s="167" t="s">
        <v>1724</v>
      </c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</row>
    <row r="589" spans="1:106" ht="11.25">
      <c r="A589" s="400">
        <v>551.3</v>
      </c>
      <c r="B589" s="401" t="s">
        <v>2183</v>
      </c>
      <c r="C589" s="167">
        <v>2010002406</v>
      </c>
      <c r="D589" s="172"/>
      <c r="E589" s="172"/>
      <c r="F589" s="167" t="s">
        <v>1761</v>
      </c>
      <c r="G589" s="167" t="s">
        <v>2184</v>
      </c>
      <c r="H589" s="167" t="s">
        <v>1722</v>
      </c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</row>
    <row r="590" spans="1:106" ht="11.25">
      <c r="A590" s="400">
        <v>552.7</v>
      </c>
      <c r="B590" s="401" t="s">
        <v>2185</v>
      </c>
      <c r="C590" s="167">
        <v>2009000016</v>
      </c>
      <c r="D590" s="172"/>
      <c r="E590" s="172"/>
      <c r="F590" s="167" t="s">
        <v>1761</v>
      </c>
      <c r="G590" s="167" t="s">
        <v>2186</v>
      </c>
      <c r="H590" s="167" t="s">
        <v>1722</v>
      </c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</row>
    <row r="591" spans="1:106" ht="11.25">
      <c r="A591" s="400">
        <v>554.1</v>
      </c>
      <c r="B591" s="401" t="s">
        <v>2187</v>
      </c>
      <c r="C591" s="167">
        <v>2010000818</v>
      </c>
      <c r="D591" s="172"/>
      <c r="E591" s="172"/>
      <c r="F591" s="167" t="s">
        <v>1761</v>
      </c>
      <c r="G591" s="167" t="s">
        <v>2188</v>
      </c>
      <c r="H591" s="167" t="s">
        <v>1722</v>
      </c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</row>
    <row r="592" spans="1:106" ht="11.25">
      <c r="A592" s="400">
        <v>555.5</v>
      </c>
      <c r="B592" s="401" t="s">
        <v>2189</v>
      </c>
      <c r="C592" s="167">
        <v>2010000204</v>
      </c>
      <c r="D592" s="172"/>
      <c r="E592" s="172">
        <v>312.42</v>
      </c>
      <c r="F592" s="167" t="s">
        <v>785</v>
      </c>
      <c r="G592" s="167" t="s">
        <v>2190</v>
      </c>
      <c r="H592" s="167" t="s">
        <v>1722</v>
      </c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</row>
    <row r="593" spans="1:106" ht="11.25">
      <c r="A593" s="400">
        <v>556.9</v>
      </c>
      <c r="B593" s="401" t="s">
        <v>2191</v>
      </c>
      <c r="C593" s="167">
        <v>2010000468</v>
      </c>
      <c r="D593" s="172"/>
      <c r="E593" s="172">
        <v>207.83</v>
      </c>
      <c r="F593" s="167" t="s">
        <v>785</v>
      </c>
      <c r="G593" s="167" t="s">
        <v>2192</v>
      </c>
      <c r="H593" s="167" t="s">
        <v>1722</v>
      </c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</row>
    <row r="594" spans="1:106" ht="11.25">
      <c r="A594" s="400">
        <v>558.3</v>
      </c>
      <c r="B594" s="401" t="s">
        <v>2193</v>
      </c>
      <c r="C594" s="167">
        <v>2010000656</v>
      </c>
      <c r="D594" s="172"/>
      <c r="E594" s="172">
        <v>1264.44</v>
      </c>
      <c r="F594" s="167" t="s">
        <v>785</v>
      </c>
      <c r="G594" s="167" t="s">
        <v>2194</v>
      </c>
      <c r="H594" s="167" t="s">
        <v>1724</v>
      </c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</row>
    <row r="595" spans="1:106" ht="11.25">
      <c r="A595" s="400">
        <v>559.7</v>
      </c>
      <c r="B595" s="401" t="s">
        <v>2195</v>
      </c>
      <c r="C595" s="167">
        <v>2010000201</v>
      </c>
      <c r="D595" s="172"/>
      <c r="E595" s="172">
        <v>443.52</v>
      </c>
      <c r="F595" s="167" t="s">
        <v>785</v>
      </c>
      <c r="G595" s="167" t="s">
        <v>2196</v>
      </c>
      <c r="H595" s="167" t="s">
        <v>1722</v>
      </c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</row>
    <row r="596" spans="1:106" ht="11.25">
      <c r="A596" s="400">
        <v>561.1</v>
      </c>
      <c r="B596" s="401" t="s">
        <v>2197</v>
      </c>
      <c r="C596" s="167">
        <v>2010000697</v>
      </c>
      <c r="D596" s="172"/>
      <c r="E596" s="172">
        <v>230.83</v>
      </c>
      <c r="F596" s="167" t="s">
        <v>785</v>
      </c>
      <c r="G596" s="167" t="s">
        <v>2198</v>
      </c>
      <c r="H596" s="167" t="s">
        <v>1722</v>
      </c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</row>
    <row r="597" spans="1:106" ht="11.25">
      <c r="A597" s="400">
        <v>562.5</v>
      </c>
      <c r="B597" s="401" t="s">
        <v>2199</v>
      </c>
      <c r="C597" s="167">
        <v>2010000597</v>
      </c>
      <c r="D597" s="172"/>
      <c r="E597" s="172">
        <v>82.77</v>
      </c>
      <c r="F597" s="167" t="s">
        <v>785</v>
      </c>
      <c r="G597" s="167" t="s">
        <v>2200</v>
      </c>
      <c r="H597" s="167" t="s">
        <v>1722</v>
      </c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</row>
    <row r="598" spans="1:54" ht="11.25">
      <c r="A598" s="400">
        <v>563.9</v>
      </c>
      <c r="B598" s="401" t="s">
        <v>2201</v>
      </c>
      <c r="C598" s="167">
        <v>2010000493</v>
      </c>
      <c r="D598" s="172"/>
      <c r="E598" s="172"/>
      <c r="F598" s="167" t="s">
        <v>1761</v>
      </c>
      <c r="G598" s="167" t="s">
        <v>2202</v>
      </c>
      <c r="H598" s="167" t="s">
        <v>1722</v>
      </c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</row>
    <row r="599" spans="1:54" ht="11.25">
      <c r="A599" s="400">
        <v>565.3</v>
      </c>
      <c r="B599" s="401" t="s">
        <v>2203</v>
      </c>
      <c r="C599" s="167">
        <v>2010000750</v>
      </c>
      <c r="D599" s="172"/>
      <c r="E599" s="172"/>
      <c r="F599" s="167" t="s">
        <v>1761</v>
      </c>
      <c r="G599" s="167" t="s">
        <v>2204</v>
      </c>
      <c r="H599" s="167" t="s">
        <v>1724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</row>
    <row r="600" spans="1:54" ht="11.25">
      <c r="A600" s="400">
        <v>566.7</v>
      </c>
      <c r="B600" s="401" t="s">
        <v>2205</v>
      </c>
      <c r="C600" s="167">
        <v>2010000630</v>
      </c>
      <c r="D600" s="172"/>
      <c r="E600" s="172"/>
      <c r="F600" s="167" t="s">
        <v>1761</v>
      </c>
      <c r="G600" s="167" t="s">
        <v>2206</v>
      </c>
      <c r="H600" s="167" t="s">
        <v>1722</v>
      </c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</row>
    <row r="601" spans="1:54" ht="11.25">
      <c r="A601" s="400">
        <v>568.1</v>
      </c>
      <c r="B601" s="401" t="s">
        <v>2207</v>
      </c>
      <c r="C601" s="167">
        <v>2010000510</v>
      </c>
      <c r="D601" s="172"/>
      <c r="E601" s="172"/>
      <c r="F601" s="167" t="s">
        <v>1761</v>
      </c>
      <c r="G601" s="167" t="s">
        <v>2208</v>
      </c>
      <c r="H601" s="167" t="s">
        <v>1722</v>
      </c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</row>
    <row r="602" spans="1:54" ht="11.25">
      <c r="A602" s="400">
        <v>569.5</v>
      </c>
      <c r="B602" s="401" t="s">
        <v>2209</v>
      </c>
      <c r="C602" s="167">
        <v>2010000724</v>
      </c>
      <c r="D602" s="172"/>
      <c r="E602" s="172"/>
      <c r="F602" s="167" t="s">
        <v>1761</v>
      </c>
      <c r="G602" s="167" t="s">
        <v>2210</v>
      </c>
      <c r="H602" s="167" t="s">
        <v>1724</v>
      </c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</row>
    <row r="603" spans="1:54" ht="11.25">
      <c r="A603" s="400">
        <v>570.9</v>
      </c>
      <c r="B603" s="401" t="s">
        <v>2211</v>
      </c>
      <c r="C603" s="167">
        <v>2010000496</v>
      </c>
      <c r="D603" s="172"/>
      <c r="E603" s="172"/>
      <c r="F603" s="167" t="s">
        <v>1761</v>
      </c>
      <c r="G603" s="167" t="s">
        <v>2212</v>
      </c>
      <c r="H603" s="167" t="s">
        <v>1722</v>
      </c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</row>
    <row r="604" spans="1:54" ht="11.25">
      <c r="A604" s="400">
        <v>572.3</v>
      </c>
      <c r="B604" s="401" t="s">
        <v>2213</v>
      </c>
      <c r="C604" s="167">
        <v>2010001300</v>
      </c>
      <c r="D604" s="172"/>
      <c r="E604" s="172">
        <v>57182.64</v>
      </c>
      <c r="F604" s="167" t="s">
        <v>785</v>
      </c>
      <c r="G604" s="167" t="s">
        <v>2214</v>
      </c>
      <c r="H604" s="167" t="s">
        <v>1722</v>
      </c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</row>
    <row r="605" spans="1:54" ht="11.25">
      <c r="A605" s="400">
        <v>573.7</v>
      </c>
      <c r="B605" s="401" t="s">
        <v>2215</v>
      </c>
      <c r="C605" s="167">
        <v>2010002201</v>
      </c>
      <c r="D605" s="172"/>
      <c r="E605" s="172"/>
      <c r="F605" s="167" t="s">
        <v>736</v>
      </c>
      <c r="G605" s="167" t="s">
        <v>2216</v>
      </c>
      <c r="H605" s="167" t="s">
        <v>1722</v>
      </c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</row>
    <row r="606" spans="1:54" ht="11.25">
      <c r="A606" s="400">
        <v>575.1</v>
      </c>
      <c r="B606" s="401" t="s">
        <v>1446</v>
      </c>
      <c r="C606" s="167">
        <v>2010000453</v>
      </c>
      <c r="D606" s="172">
        <v>4000</v>
      </c>
      <c r="E606" s="172"/>
      <c r="F606" s="167" t="s">
        <v>746</v>
      </c>
      <c r="G606" s="167" t="s">
        <v>2217</v>
      </c>
      <c r="H606" s="167" t="s">
        <v>1722</v>
      </c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</row>
    <row r="607" spans="1:54" ht="11.25">
      <c r="A607" s="400">
        <v>576.5</v>
      </c>
      <c r="B607" s="401" t="s">
        <v>2218</v>
      </c>
      <c r="C607" s="167">
        <v>2010001378</v>
      </c>
      <c r="D607" s="172"/>
      <c r="E607" s="172"/>
      <c r="F607" s="167" t="s">
        <v>1761</v>
      </c>
      <c r="G607" s="167" t="s">
        <v>1731</v>
      </c>
      <c r="H607" s="167" t="s">
        <v>1724</v>
      </c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</row>
    <row r="608" spans="1:54" ht="11.25">
      <c r="A608" s="400">
        <v>577.9</v>
      </c>
      <c r="B608" s="401" t="s">
        <v>1725</v>
      </c>
      <c r="C608" s="167">
        <v>2010001906</v>
      </c>
      <c r="D608" s="172"/>
      <c r="E608" s="172"/>
      <c r="F608" s="167" t="s">
        <v>1761</v>
      </c>
      <c r="G608" s="167" t="s">
        <v>1728</v>
      </c>
      <c r="H608" s="167" t="s">
        <v>1722</v>
      </c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</row>
    <row r="609" spans="1:109" s="397" customFormat="1" ht="12">
      <c r="A609" s="400">
        <v>579.3</v>
      </c>
      <c r="B609" s="401" t="s">
        <v>2219</v>
      </c>
      <c r="C609" s="167">
        <v>2009002028</v>
      </c>
      <c r="D609" s="172"/>
      <c r="E609" s="172"/>
      <c r="F609" s="167" t="s">
        <v>1761</v>
      </c>
      <c r="G609" s="167" t="s">
        <v>2220</v>
      </c>
      <c r="H609" s="167" t="s">
        <v>1722</v>
      </c>
      <c r="BC609" s="398"/>
      <c r="BD609" s="398"/>
      <c r="BE609" s="398"/>
      <c r="BF609" s="398"/>
      <c r="BG609" s="398"/>
      <c r="BH609" s="398"/>
      <c r="BI609" s="398"/>
      <c r="BJ609" s="398"/>
      <c r="BK609" s="398"/>
      <c r="BL609" s="398"/>
      <c r="BM609" s="398"/>
      <c r="BN609" s="398"/>
      <c r="BO609" s="398"/>
      <c r="BP609" s="398"/>
      <c r="BQ609" s="398"/>
      <c r="BR609" s="398"/>
      <c r="BS609" s="398"/>
      <c r="BT609" s="398"/>
      <c r="BU609" s="398"/>
      <c r="BV609" s="398"/>
      <c r="BW609" s="398"/>
      <c r="BX609" s="398"/>
      <c r="BY609" s="398"/>
      <c r="BZ609" s="398"/>
      <c r="CA609" s="398"/>
      <c r="CB609" s="398"/>
      <c r="CC609" s="398"/>
      <c r="CD609" s="398"/>
      <c r="CE609" s="398"/>
      <c r="CF609" s="398"/>
      <c r="CG609" s="398"/>
      <c r="CH609" s="398"/>
      <c r="CI609" s="398"/>
      <c r="CJ609" s="398"/>
      <c r="CK609" s="398"/>
      <c r="CL609" s="398"/>
      <c r="CM609" s="398"/>
      <c r="CN609" s="398"/>
      <c r="CO609" s="398"/>
      <c r="CP609" s="398"/>
      <c r="CQ609" s="398"/>
      <c r="CR609" s="398"/>
      <c r="CS609" s="398"/>
      <c r="CT609" s="398"/>
      <c r="CU609" s="398"/>
      <c r="CV609" s="398"/>
      <c r="CW609" s="398"/>
      <c r="CX609" s="398"/>
      <c r="CY609" s="398"/>
      <c r="CZ609" s="398"/>
      <c r="DA609" s="398"/>
      <c r="DB609" s="399"/>
      <c r="DD609" s="8"/>
      <c r="DE609" s="8"/>
    </row>
    <row r="610" spans="1:54" ht="11.25">
      <c r="A610" s="400">
        <v>580</v>
      </c>
      <c r="B610" s="401" t="s">
        <v>2221</v>
      </c>
      <c r="C610" s="167">
        <v>2010001932</v>
      </c>
      <c r="D610" s="172"/>
      <c r="E610" s="172"/>
      <c r="F610" s="167" t="s">
        <v>1761</v>
      </c>
      <c r="G610" s="167" t="s">
        <v>2222</v>
      </c>
      <c r="H610" s="167" t="s">
        <v>1722</v>
      </c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</row>
    <row r="611" spans="1:54" ht="11.25">
      <c r="A611" s="400">
        <v>581</v>
      </c>
      <c r="B611" s="401" t="s">
        <v>2221</v>
      </c>
      <c r="C611" s="167">
        <v>20101933</v>
      </c>
      <c r="D611" s="172"/>
      <c r="E611" s="172"/>
      <c r="F611" s="167" t="s">
        <v>1761</v>
      </c>
      <c r="G611" s="167" t="s">
        <v>2223</v>
      </c>
      <c r="H611" s="167" t="s">
        <v>1722</v>
      </c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</row>
    <row r="612" spans="1:54" ht="11.25">
      <c r="A612" s="400">
        <v>582</v>
      </c>
      <c r="B612" s="401" t="s">
        <v>2224</v>
      </c>
      <c r="C612" s="167">
        <v>2010000251</v>
      </c>
      <c r="D612" s="172"/>
      <c r="E612" s="172"/>
      <c r="F612" s="167" t="s">
        <v>1761</v>
      </c>
      <c r="G612" s="167" t="s">
        <v>2225</v>
      </c>
      <c r="H612" s="167" t="s">
        <v>1722</v>
      </c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</row>
    <row r="613" spans="1:54" ht="11.25">
      <c r="A613" s="400">
        <v>583</v>
      </c>
      <c r="B613" s="401" t="s">
        <v>2226</v>
      </c>
      <c r="C613" s="167" t="s">
        <v>2227</v>
      </c>
      <c r="D613" s="172">
        <v>1000</v>
      </c>
      <c r="E613" s="172"/>
      <c r="F613" s="167" t="s">
        <v>15</v>
      </c>
      <c r="G613" s="167" t="s">
        <v>2228</v>
      </c>
      <c r="H613" s="167" t="s">
        <v>690</v>
      </c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</row>
    <row r="614" spans="1:106" ht="11.25">
      <c r="A614" s="400">
        <v>584</v>
      </c>
      <c r="B614" s="401" t="s">
        <v>1913</v>
      </c>
      <c r="C614" s="167" t="s">
        <v>424</v>
      </c>
      <c r="D614" s="172">
        <v>444075.61</v>
      </c>
      <c r="E614" s="172"/>
      <c r="F614" s="167" t="s">
        <v>15</v>
      </c>
      <c r="G614" s="167" t="s">
        <v>2229</v>
      </c>
      <c r="H614" s="167" t="s">
        <v>690</v>
      </c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</row>
    <row r="615" spans="1:106" ht="11.25">
      <c r="A615" s="400">
        <v>585</v>
      </c>
      <c r="B615" s="401" t="s">
        <v>1913</v>
      </c>
      <c r="C615" s="167" t="s">
        <v>2230</v>
      </c>
      <c r="D615" s="172">
        <v>3833.92</v>
      </c>
      <c r="E615" s="172"/>
      <c r="F615" s="167" t="s">
        <v>15</v>
      </c>
      <c r="G615" s="167" t="s">
        <v>2231</v>
      </c>
      <c r="H615" s="167" t="s">
        <v>690</v>
      </c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</row>
    <row r="616" spans="1:106" ht="11.25">
      <c r="A616" s="400">
        <v>586</v>
      </c>
      <c r="B616" s="401" t="s">
        <v>2232</v>
      </c>
      <c r="C616" s="167" t="s">
        <v>178</v>
      </c>
      <c r="D616" s="172">
        <v>69137.29</v>
      </c>
      <c r="E616" s="172"/>
      <c r="F616" s="167" t="s">
        <v>15</v>
      </c>
      <c r="G616" s="167" t="s">
        <v>2233</v>
      </c>
      <c r="H616" s="167" t="s">
        <v>690</v>
      </c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</row>
    <row r="617" spans="1:106" ht="11.25">
      <c r="A617" s="400">
        <v>587</v>
      </c>
      <c r="B617" s="401" t="s">
        <v>462</v>
      </c>
      <c r="C617" s="167" t="s">
        <v>463</v>
      </c>
      <c r="D617" s="172">
        <v>54830.85</v>
      </c>
      <c r="E617" s="172">
        <v>44230.24</v>
      </c>
      <c r="F617" s="167" t="s">
        <v>713</v>
      </c>
      <c r="G617" s="167" t="s">
        <v>2234</v>
      </c>
      <c r="H617" s="167" t="s">
        <v>690</v>
      </c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</row>
    <row r="618" spans="1:106" ht="11.25">
      <c r="A618" s="400">
        <v>588</v>
      </c>
      <c r="B618" s="401" t="s">
        <v>2235</v>
      </c>
      <c r="C618" s="167" t="s">
        <v>2236</v>
      </c>
      <c r="D618" s="172"/>
      <c r="E618" s="172">
        <v>273.22</v>
      </c>
      <c r="F618" s="167" t="s">
        <v>28</v>
      </c>
      <c r="G618" s="167" t="s">
        <v>2237</v>
      </c>
      <c r="H618" s="167" t="s">
        <v>690</v>
      </c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</row>
    <row r="619" spans="1:106" ht="11.25">
      <c r="A619" s="400">
        <v>589</v>
      </c>
      <c r="B619" s="401" t="s">
        <v>2238</v>
      </c>
      <c r="C619" s="167" t="s">
        <v>429</v>
      </c>
      <c r="D619" s="172"/>
      <c r="E619" s="172">
        <v>447797.61</v>
      </c>
      <c r="F619" s="167" t="s">
        <v>736</v>
      </c>
      <c r="G619" s="167" t="s">
        <v>2239</v>
      </c>
      <c r="H619" s="167" t="s">
        <v>690</v>
      </c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</row>
    <row r="620" spans="1:106" ht="11.25">
      <c r="A620" s="400">
        <v>590</v>
      </c>
      <c r="B620" s="401" t="s">
        <v>2240</v>
      </c>
      <c r="C620" s="167" t="s">
        <v>2241</v>
      </c>
      <c r="D620" s="172">
        <v>3000</v>
      </c>
      <c r="E620" s="172"/>
      <c r="F620" s="167" t="s">
        <v>742</v>
      </c>
      <c r="G620" s="167" t="s">
        <v>2242</v>
      </c>
      <c r="H620" s="167" t="s">
        <v>690</v>
      </c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</row>
    <row r="621" spans="1:106" ht="11.25">
      <c r="A621" s="400">
        <v>591</v>
      </c>
      <c r="B621" s="401" t="s">
        <v>2243</v>
      </c>
      <c r="C621" s="167" t="s">
        <v>88</v>
      </c>
      <c r="D621" s="172">
        <v>1084857.91</v>
      </c>
      <c r="E621" s="172"/>
      <c r="F621" s="167" t="s">
        <v>746</v>
      </c>
      <c r="G621" s="167" t="s">
        <v>2244</v>
      </c>
      <c r="H621" s="167" t="s">
        <v>690</v>
      </c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</row>
    <row r="622" spans="1:106" ht="11.25">
      <c r="A622" s="400">
        <v>592</v>
      </c>
      <c r="B622" s="401" t="s">
        <v>2245</v>
      </c>
      <c r="C622" s="167" t="s">
        <v>2246</v>
      </c>
      <c r="D622" s="172">
        <v>6200</v>
      </c>
      <c r="E622" s="172"/>
      <c r="F622" s="167" t="s">
        <v>742</v>
      </c>
      <c r="G622" s="167" t="s">
        <v>2247</v>
      </c>
      <c r="H622" s="167" t="s">
        <v>690</v>
      </c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</row>
    <row r="623" spans="1:106" ht="11.25">
      <c r="A623" s="400">
        <v>593</v>
      </c>
      <c r="B623" s="401" t="s">
        <v>2248</v>
      </c>
      <c r="C623" s="167" t="s">
        <v>2249</v>
      </c>
      <c r="D623" s="172">
        <v>1000</v>
      </c>
      <c r="E623" s="172"/>
      <c r="F623" s="167" t="s">
        <v>746</v>
      </c>
      <c r="G623" s="167" t="s">
        <v>2250</v>
      </c>
      <c r="H623" s="167" t="s">
        <v>690</v>
      </c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</row>
    <row r="624" spans="1:106" ht="11.25">
      <c r="A624" s="400">
        <v>594</v>
      </c>
      <c r="B624" s="401" t="s">
        <v>2251</v>
      </c>
      <c r="C624" s="167" t="s">
        <v>2252</v>
      </c>
      <c r="D624" s="172">
        <v>1000</v>
      </c>
      <c r="E624" s="172"/>
      <c r="F624" s="167" t="s">
        <v>746</v>
      </c>
      <c r="G624" s="167" t="s">
        <v>2253</v>
      </c>
      <c r="H624" s="167" t="s">
        <v>690</v>
      </c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</row>
    <row r="625" spans="1:106" ht="11.25">
      <c r="A625" s="400">
        <v>595</v>
      </c>
      <c r="B625" s="401" t="s">
        <v>2254</v>
      </c>
      <c r="C625" s="167" t="s">
        <v>2255</v>
      </c>
      <c r="D625" s="172">
        <v>500</v>
      </c>
      <c r="E625" s="172"/>
      <c r="F625" s="167" t="s">
        <v>746</v>
      </c>
      <c r="G625" s="167" t="s">
        <v>2256</v>
      </c>
      <c r="H625" s="167" t="s">
        <v>690</v>
      </c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</row>
    <row r="626" spans="1:106" ht="11.25">
      <c r="A626" s="400">
        <v>596</v>
      </c>
      <c r="B626" s="401" t="s">
        <v>2257</v>
      </c>
      <c r="C626" s="167" t="s">
        <v>2258</v>
      </c>
      <c r="D626" s="172">
        <v>2200</v>
      </c>
      <c r="E626" s="172"/>
      <c r="F626" s="167" t="s">
        <v>742</v>
      </c>
      <c r="G626" s="167" t="s">
        <v>2259</v>
      </c>
      <c r="H626" s="167" t="s">
        <v>690</v>
      </c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</row>
    <row r="627" spans="1:106" ht="11.25">
      <c r="A627" s="400">
        <v>597</v>
      </c>
      <c r="B627" s="401" t="s">
        <v>2260</v>
      </c>
      <c r="C627" s="167" t="s">
        <v>2261</v>
      </c>
      <c r="D627" s="172">
        <v>700</v>
      </c>
      <c r="E627" s="172"/>
      <c r="F627" s="167" t="s">
        <v>742</v>
      </c>
      <c r="G627" s="167" t="s">
        <v>2262</v>
      </c>
      <c r="H627" s="167" t="s">
        <v>690</v>
      </c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</row>
    <row r="628" spans="1:106" ht="11.25">
      <c r="A628" s="400">
        <v>598</v>
      </c>
      <c r="B628" s="401" t="s">
        <v>2263</v>
      </c>
      <c r="C628" s="167" t="s">
        <v>2264</v>
      </c>
      <c r="D628" s="172">
        <v>2200</v>
      </c>
      <c r="E628" s="172"/>
      <c r="F628" s="167" t="s">
        <v>742</v>
      </c>
      <c r="G628" s="167" t="s">
        <v>2265</v>
      </c>
      <c r="H628" s="167" t="s">
        <v>690</v>
      </c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</row>
    <row r="629" spans="1:106" ht="11.25">
      <c r="A629" s="400">
        <v>599</v>
      </c>
      <c r="B629" s="401" t="s">
        <v>2266</v>
      </c>
      <c r="C629" s="167" t="s">
        <v>2267</v>
      </c>
      <c r="D629" s="172">
        <v>23067.17</v>
      </c>
      <c r="E629" s="172"/>
      <c r="F629" s="167" t="s">
        <v>742</v>
      </c>
      <c r="G629" s="167" t="s">
        <v>2268</v>
      </c>
      <c r="H629" s="167" t="s">
        <v>690</v>
      </c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</row>
    <row r="630" spans="1:54" ht="11.25">
      <c r="A630" s="400">
        <v>600</v>
      </c>
      <c r="B630" s="401" t="s">
        <v>2269</v>
      </c>
      <c r="C630" s="167" t="s">
        <v>2270</v>
      </c>
      <c r="D630" s="172">
        <v>1000</v>
      </c>
      <c r="E630" s="172"/>
      <c r="F630" s="167" t="s">
        <v>746</v>
      </c>
      <c r="G630" s="167" t="s">
        <v>2271</v>
      </c>
      <c r="H630" s="167" t="s">
        <v>690</v>
      </c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</row>
    <row r="631" spans="1:54" ht="11.25">
      <c r="A631" s="400">
        <v>601</v>
      </c>
      <c r="B631" s="401" t="s">
        <v>2272</v>
      </c>
      <c r="C631" s="167" t="s">
        <v>2273</v>
      </c>
      <c r="D631" s="172">
        <v>1500</v>
      </c>
      <c r="E631" s="172"/>
      <c r="F631" s="167" t="s">
        <v>742</v>
      </c>
      <c r="G631" s="167" t="s">
        <v>2274</v>
      </c>
      <c r="H631" s="167" t="s">
        <v>690</v>
      </c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</row>
    <row r="632" spans="1:54" ht="11.25">
      <c r="A632" s="400">
        <v>602</v>
      </c>
      <c r="B632" s="401" t="s">
        <v>1692</v>
      </c>
      <c r="C632" s="167" t="s">
        <v>2275</v>
      </c>
      <c r="D632" s="172">
        <v>64272.63</v>
      </c>
      <c r="E632" s="172"/>
      <c r="F632" s="167" t="s">
        <v>746</v>
      </c>
      <c r="G632" s="167" t="s">
        <v>2276</v>
      </c>
      <c r="H632" s="167" t="s">
        <v>690</v>
      </c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</row>
    <row r="633" spans="1:54" ht="11.25">
      <c r="A633" s="400">
        <v>603</v>
      </c>
      <c r="B633" s="401" t="s">
        <v>1940</v>
      </c>
      <c r="C633" s="167" t="s">
        <v>143</v>
      </c>
      <c r="D633" s="172">
        <v>2582.78</v>
      </c>
      <c r="E633" s="172"/>
      <c r="F633" s="167" t="s">
        <v>746</v>
      </c>
      <c r="G633" s="167" t="s">
        <v>2277</v>
      </c>
      <c r="H633" s="167" t="s">
        <v>690</v>
      </c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</row>
    <row r="634" spans="1:54" ht="11.25">
      <c r="A634" s="400">
        <v>604</v>
      </c>
      <c r="B634" s="401" t="s">
        <v>1940</v>
      </c>
      <c r="C634" s="167" t="s">
        <v>142</v>
      </c>
      <c r="D634" s="172">
        <v>4479.94</v>
      </c>
      <c r="E634" s="172"/>
      <c r="F634" s="167" t="s">
        <v>746</v>
      </c>
      <c r="G634" s="167" t="s">
        <v>2278</v>
      </c>
      <c r="H634" s="167" t="s">
        <v>690</v>
      </c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</row>
    <row r="635" spans="1:54" ht="11.25">
      <c r="A635" s="400">
        <v>605</v>
      </c>
      <c r="B635" s="401" t="s">
        <v>2279</v>
      </c>
      <c r="C635" s="167" t="s">
        <v>2280</v>
      </c>
      <c r="D635" s="172">
        <v>1000</v>
      </c>
      <c r="E635" s="172"/>
      <c r="F635" s="167" t="s">
        <v>746</v>
      </c>
      <c r="G635" s="167" t="s">
        <v>2281</v>
      </c>
      <c r="H635" s="167" t="s">
        <v>690</v>
      </c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</row>
    <row r="636" spans="1:54" ht="11.25">
      <c r="A636" s="400">
        <v>606</v>
      </c>
      <c r="B636" s="401" t="s">
        <v>2282</v>
      </c>
      <c r="C636" s="167" t="s">
        <v>2283</v>
      </c>
      <c r="D636" s="172">
        <v>2900</v>
      </c>
      <c r="E636" s="172"/>
      <c r="F636" s="167" t="s">
        <v>742</v>
      </c>
      <c r="G636" s="167" t="s">
        <v>2284</v>
      </c>
      <c r="H636" s="167" t="s">
        <v>690</v>
      </c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</row>
    <row r="637" spans="1:54" ht="11.25">
      <c r="A637" s="400">
        <v>607</v>
      </c>
      <c r="B637" s="401" t="s">
        <v>2285</v>
      </c>
      <c r="C637" s="167" t="s">
        <v>2286</v>
      </c>
      <c r="D637" s="172">
        <v>500</v>
      </c>
      <c r="E637" s="172"/>
      <c r="F637" s="167" t="s">
        <v>742</v>
      </c>
      <c r="G637" s="167" t="s">
        <v>2287</v>
      </c>
      <c r="H637" s="167" t="s">
        <v>690</v>
      </c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</row>
    <row r="638" spans="1:109" s="397" customFormat="1" ht="12">
      <c r="A638" s="400">
        <v>608</v>
      </c>
      <c r="B638" s="401" t="s">
        <v>2288</v>
      </c>
      <c r="C638" s="167" t="s">
        <v>2289</v>
      </c>
      <c r="D638" s="172">
        <v>205.37</v>
      </c>
      <c r="E638" s="172"/>
      <c r="F638" s="167" t="s">
        <v>746</v>
      </c>
      <c r="G638" s="167" t="s">
        <v>2290</v>
      </c>
      <c r="H638" s="167" t="s">
        <v>690</v>
      </c>
      <c r="BC638" s="398"/>
      <c r="BD638" s="398"/>
      <c r="BE638" s="398"/>
      <c r="BF638" s="398"/>
      <c r="BG638" s="398"/>
      <c r="BH638" s="398"/>
      <c r="BI638" s="398"/>
      <c r="BJ638" s="398"/>
      <c r="BK638" s="398"/>
      <c r="BL638" s="398"/>
      <c r="BM638" s="398"/>
      <c r="BN638" s="398"/>
      <c r="BO638" s="398"/>
      <c r="BP638" s="398"/>
      <c r="BQ638" s="398"/>
      <c r="BR638" s="398"/>
      <c r="BS638" s="398"/>
      <c r="BT638" s="398"/>
      <c r="BU638" s="398"/>
      <c r="BV638" s="398"/>
      <c r="BW638" s="398"/>
      <c r="BX638" s="398"/>
      <c r="BY638" s="398"/>
      <c r="BZ638" s="398"/>
      <c r="CA638" s="398"/>
      <c r="CB638" s="398"/>
      <c r="CC638" s="398"/>
      <c r="CD638" s="398"/>
      <c r="CE638" s="398"/>
      <c r="CF638" s="398"/>
      <c r="CG638" s="398"/>
      <c r="CH638" s="398"/>
      <c r="CI638" s="398"/>
      <c r="CJ638" s="398"/>
      <c r="CK638" s="398"/>
      <c r="CL638" s="398"/>
      <c r="CM638" s="398"/>
      <c r="CN638" s="398"/>
      <c r="CO638" s="398"/>
      <c r="CP638" s="398"/>
      <c r="CQ638" s="398"/>
      <c r="CR638" s="398"/>
      <c r="CS638" s="398"/>
      <c r="CT638" s="398"/>
      <c r="CU638" s="398"/>
      <c r="CV638" s="398"/>
      <c r="CW638" s="398"/>
      <c r="CX638" s="398"/>
      <c r="CY638" s="398"/>
      <c r="CZ638" s="398"/>
      <c r="DA638" s="398"/>
      <c r="DB638" s="399"/>
      <c r="DD638" s="8"/>
      <c r="DE638" s="8"/>
    </row>
    <row r="639" spans="1:109" ht="12">
      <c r="A639" s="400">
        <v>609</v>
      </c>
      <c r="B639" s="401" t="s">
        <v>1203</v>
      </c>
      <c r="C639" s="167" t="s">
        <v>2062</v>
      </c>
      <c r="D639" s="172">
        <v>147.58</v>
      </c>
      <c r="E639" s="172"/>
      <c r="F639" s="167" t="s">
        <v>746</v>
      </c>
      <c r="G639" s="167" t="s">
        <v>2063</v>
      </c>
      <c r="H639" s="167" t="s">
        <v>690</v>
      </c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DD639" s="397"/>
      <c r="DE639" s="397"/>
    </row>
    <row r="640" spans="1:54" ht="11.25">
      <c r="A640" s="429">
        <v>610</v>
      </c>
      <c r="B640" s="401" t="s">
        <v>2272</v>
      </c>
      <c r="C640" s="167" t="s">
        <v>2273</v>
      </c>
      <c r="D640" s="172">
        <v>1500</v>
      </c>
      <c r="E640" s="172"/>
      <c r="F640" s="167" t="s">
        <v>742</v>
      </c>
      <c r="G640" s="167" t="s">
        <v>2274</v>
      </c>
      <c r="H640" s="167" t="s">
        <v>690</v>
      </c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</row>
    <row r="641" spans="1:54" ht="11.25">
      <c r="A641" s="400">
        <v>611</v>
      </c>
      <c r="B641" s="401" t="s">
        <v>1692</v>
      </c>
      <c r="C641" s="167" t="s">
        <v>2275</v>
      </c>
      <c r="D641" s="172">
        <v>64272.63</v>
      </c>
      <c r="E641" s="172"/>
      <c r="F641" s="167" t="s">
        <v>746</v>
      </c>
      <c r="G641" s="167" t="s">
        <v>2276</v>
      </c>
      <c r="H641" s="167" t="s">
        <v>690</v>
      </c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</row>
    <row r="642" spans="1:54" ht="11.25">
      <c r="A642" s="400">
        <v>612</v>
      </c>
      <c r="B642" s="401" t="s">
        <v>1940</v>
      </c>
      <c r="C642" s="167" t="s">
        <v>143</v>
      </c>
      <c r="D642" s="172">
        <v>2582.78</v>
      </c>
      <c r="E642" s="172"/>
      <c r="F642" s="167" t="s">
        <v>746</v>
      </c>
      <c r="G642" s="167" t="s">
        <v>2277</v>
      </c>
      <c r="H642" s="167" t="s">
        <v>690</v>
      </c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</row>
    <row r="643" spans="1:54" ht="11.25">
      <c r="A643" s="400">
        <v>613</v>
      </c>
      <c r="B643" s="401" t="s">
        <v>1940</v>
      </c>
      <c r="C643" s="167" t="s">
        <v>142</v>
      </c>
      <c r="D643" s="172">
        <v>4479.94</v>
      </c>
      <c r="E643" s="172"/>
      <c r="F643" s="167" t="s">
        <v>746</v>
      </c>
      <c r="G643" s="167" t="s">
        <v>2278</v>
      </c>
      <c r="H643" s="167" t="s">
        <v>690</v>
      </c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</row>
    <row r="644" spans="1:54" ht="11.25">
      <c r="A644" s="400">
        <v>614</v>
      </c>
      <c r="B644" s="401" t="s">
        <v>2279</v>
      </c>
      <c r="C644" s="167" t="s">
        <v>2280</v>
      </c>
      <c r="D644" s="172">
        <v>1000</v>
      </c>
      <c r="E644" s="172"/>
      <c r="F644" s="167" t="s">
        <v>746</v>
      </c>
      <c r="G644" s="167" t="s">
        <v>2281</v>
      </c>
      <c r="H644" s="167" t="s">
        <v>690</v>
      </c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</row>
    <row r="645" spans="1:106" ht="11.25">
      <c r="A645" s="400">
        <v>615</v>
      </c>
      <c r="B645" s="401" t="s">
        <v>2282</v>
      </c>
      <c r="C645" s="167" t="s">
        <v>2283</v>
      </c>
      <c r="D645" s="172">
        <v>2900</v>
      </c>
      <c r="E645" s="172"/>
      <c r="F645" s="167" t="s">
        <v>742</v>
      </c>
      <c r="G645" s="167" t="s">
        <v>2284</v>
      </c>
      <c r="H645" s="167" t="s">
        <v>690</v>
      </c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</row>
    <row r="646" spans="1:106" ht="11.25">
      <c r="A646" s="400">
        <v>616</v>
      </c>
      <c r="B646" s="401" t="s">
        <v>2285</v>
      </c>
      <c r="C646" s="167" t="s">
        <v>2286</v>
      </c>
      <c r="D646" s="172">
        <v>500</v>
      </c>
      <c r="E646" s="172"/>
      <c r="F646" s="167" t="s">
        <v>742</v>
      </c>
      <c r="G646" s="167" t="s">
        <v>2287</v>
      </c>
      <c r="H646" s="167" t="s">
        <v>690</v>
      </c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</row>
    <row r="647" spans="1:106" ht="11.25">
      <c r="A647" s="400">
        <v>617</v>
      </c>
      <c r="B647" s="401" t="s">
        <v>2288</v>
      </c>
      <c r="C647" s="167" t="s">
        <v>2289</v>
      </c>
      <c r="D647" s="172">
        <v>205.37</v>
      </c>
      <c r="E647" s="172"/>
      <c r="F647" s="167" t="s">
        <v>746</v>
      </c>
      <c r="G647" s="167" t="s">
        <v>2290</v>
      </c>
      <c r="H647" s="167" t="s">
        <v>690</v>
      </c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</row>
    <row r="648" spans="1:106" ht="11.25">
      <c r="A648" s="400">
        <v>618</v>
      </c>
      <c r="B648" s="401" t="s">
        <v>1203</v>
      </c>
      <c r="C648" s="167" t="s">
        <v>2062</v>
      </c>
      <c r="D648" s="172">
        <v>147.58</v>
      </c>
      <c r="E648" s="172"/>
      <c r="F648" s="167" t="s">
        <v>746</v>
      </c>
      <c r="G648" s="167" t="s">
        <v>2063</v>
      </c>
      <c r="H648" s="167" t="s">
        <v>690</v>
      </c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</row>
    <row r="649" spans="1:106" ht="11.25">
      <c r="A649" s="400">
        <v>619</v>
      </c>
      <c r="B649" s="401" t="s">
        <v>2291</v>
      </c>
      <c r="C649" s="167" t="s">
        <v>2292</v>
      </c>
      <c r="D649" s="172">
        <v>1000</v>
      </c>
      <c r="E649" s="172"/>
      <c r="F649" s="167" t="s">
        <v>746</v>
      </c>
      <c r="G649" s="167" t="s">
        <v>2293</v>
      </c>
      <c r="H649" s="167" t="s">
        <v>690</v>
      </c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</row>
    <row r="650" spans="1:106" ht="11.25">
      <c r="A650" s="400">
        <v>620</v>
      </c>
      <c r="B650" s="401" t="s">
        <v>2294</v>
      </c>
      <c r="C650" s="167" t="s">
        <v>196</v>
      </c>
      <c r="D650" s="172">
        <v>21937.43</v>
      </c>
      <c r="E650" s="172"/>
      <c r="F650" s="167" t="s">
        <v>746</v>
      </c>
      <c r="G650" s="167" t="s">
        <v>2295</v>
      </c>
      <c r="H650" s="167" t="s">
        <v>690</v>
      </c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</row>
    <row r="651" spans="1:106" ht="11.25">
      <c r="A651" s="400">
        <v>621</v>
      </c>
      <c r="B651" s="401" t="s">
        <v>2296</v>
      </c>
      <c r="C651" s="167" t="s">
        <v>2297</v>
      </c>
      <c r="D651" s="172">
        <v>1000</v>
      </c>
      <c r="E651" s="172"/>
      <c r="F651" s="167" t="s">
        <v>746</v>
      </c>
      <c r="G651" s="167" t="s">
        <v>2298</v>
      </c>
      <c r="H651" s="167" t="s">
        <v>690</v>
      </c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</row>
    <row r="652" spans="1:106" ht="11.25">
      <c r="A652" s="400">
        <v>622</v>
      </c>
      <c r="B652" s="401" t="s">
        <v>2299</v>
      </c>
      <c r="C652" s="167" t="s">
        <v>2300</v>
      </c>
      <c r="D652" s="172">
        <v>2400</v>
      </c>
      <c r="E652" s="172">
        <v>100</v>
      </c>
      <c r="F652" s="167" t="s">
        <v>2301</v>
      </c>
      <c r="G652" s="167" t="s">
        <v>2302</v>
      </c>
      <c r="H652" s="167" t="s">
        <v>690</v>
      </c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</row>
    <row r="653" spans="1:106" ht="11.25">
      <c r="A653" s="400">
        <v>623</v>
      </c>
      <c r="B653" s="401" t="s">
        <v>2303</v>
      </c>
      <c r="C653" s="167" t="s">
        <v>2304</v>
      </c>
      <c r="D653" s="172"/>
      <c r="E653" s="172">
        <v>6500</v>
      </c>
      <c r="F653" s="167" t="s">
        <v>785</v>
      </c>
      <c r="G653" s="167" t="s">
        <v>2305</v>
      </c>
      <c r="H653" s="167" t="s">
        <v>690</v>
      </c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</row>
    <row r="654" spans="1:106" ht="11.25">
      <c r="A654" s="400">
        <v>624</v>
      </c>
      <c r="B654" s="401" t="s">
        <v>2306</v>
      </c>
      <c r="C654" s="167" t="s">
        <v>149</v>
      </c>
      <c r="D654" s="172"/>
      <c r="E654" s="172">
        <v>38494.8</v>
      </c>
      <c r="F654" s="167" t="s">
        <v>2030</v>
      </c>
      <c r="G654" s="167" t="s">
        <v>2307</v>
      </c>
      <c r="H654" s="167" t="s">
        <v>690</v>
      </c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</row>
    <row r="655" spans="1:106" ht="11.25">
      <c r="A655" s="400">
        <v>625</v>
      </c>
      <c r="B655" s="401" t="s">
        <v>2308</v>
      </c>
      <c r="C655" s="167" t="s">
        <v>2309</v>
      </c>
      <c r="D655" s="172"/>
      <c r="E655" s="172"/>
      <c r="F655" s="167" t="s">
        <v>798</v>
      </c>
      <c r="G655" s="167" t="s">
        <v>2310</v>
      </c>
      <c r="H655" s="167" t="s">
        <v>690</v>
      </c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</row>
    <row r="656" spans="1:106" ht="11.25">
      <c r="A656" s="400">
        <v>626</v>
      </c>
      <c r="B656" s="401" t="s">
        <v>2311</v>
      </c>
      <c r="C656" s="167" t="s">
        <v>2312</v>
      </c>
      <c r="D656" s="172"/>
      <c r="E656" s="172"/>
      <c r="F656" s="167" t="s">
        <v>798</v>
      </c>
      <c r="G656" s="167" t="s">
        <v>2313</v>
      </c>
      <c r="H656" s="167" t="s">
        <v>690</v>
      </c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</row>
    <row r="657" spans="1:106" ht="11.25">
      <c r="A657" s="400">
        <v>627</v>
      </c>
      <c r="B657" s="401" t="s">
        <v>2314</v>
      </c>
      <c r="C657" s="167" t="s">
        <v>2315</v>
      </c>
      <c r="D657" s="172"/>
      <c r="E657" s="172"/>
      <c r="F657" s="167" t="s">
        <v>798</v>
      </c>
      <c r="G657" s="167" t="s">
        <v>2316</v>
      </c>
      <c r="H657" s="167" t="s">
        <v>690</v>
      </c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</row>
    <row r="658" spans="1:106" ht="11.25">
      <c r="A658" s="400">
        <v>628</v>
      </c>
      <c r="B658" s="401" t="s">
        <v>2317</v>
      </c>
      <c r="C658" s="167" t="s">
        <v>1504</v>
      </c>
      <c r="D658" s="172"/>
      <c r="E658" s="172"/>
      <c r="F658" s="167" t="s">
        <v>798</v>
      </c>
      <c r="G658" s="167" t="s">
        <v>1505</v>
      </c>
      <c r="H658" s="167" t="s">
        <v>690</v>
      </c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</row>
    <row r="659" spans="1:106" ht="11.25">
      <c r="A659" s="400">
        <v>629</v>
      </c>
      <c r="B659" s="401" t="s">
        <v>2318</v>
      </c>
      <c r="C659" s="167" t="s">
        <v>2319</v>
      </c>
      <c r="D659" s="172"/>
      <c r="E659" s="172"/>
      <c r="F659" s="167" t="s">
        <v>798</v>
      </c>
      <c r="G659" s="167" t="s">
        <v>2320</v>
      </c>
      <c r="H659" s="167" t="s">
        <v>690</v>
      </c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</row>
    <row r="660" spans="1:106" ht="11.25">
      <c r="A660" s="400">
        <v>630</v>
      </c>
      <c r="B660" s="401" t="s">
        <v>1913</v>
      </c>
      <c r="C660" s="167" t="s">
        <v>2321</v>
      </c>
      <c r="D660" s="172"/>
      <c r="E660" s="172"/>
      <c r="F660" s="167" t="s">
        <v>798</v>
      </c>
      <c r="G660" s="167" t="s">
        <v>2322</v>
      </c>
      <c r="H660" s="167" t="s">
        <v>690</v>
      </c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</row>
    <row r="661" spans="1:54" ht="11.25">
      <c r="A661" s="400">
        <v>631</v>
      </c>
      <c r="B661" s="401" t="s">
        <v>1913</v>
      </c>
      <c r="C661" s="167" t="s">
        <v>2323</v>
      </c>
      <c r="D661" s="172"/>
      <c r="E661" s="172"/>
      <c r="F661" s="167" t="s">
        <v>798</v>
      </c>
      <c r="G661" s="167" t="s">
        <v>2324</v>
      </c>
      <c r="H661" s="167" t="s">
        <v>690</v>
      </c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</row>
    <row r="662" spans="1:54" ht="11.25">
      <c r="A662" s="400">
        <v>632</v>
      </c>
      <c r="B662" s="401" t="s">
        <v>1913</v>
      </c>
      <c r="C662" s="167" t="s">
        <v>2325</v>
      </c>
      <c r="D662" s="172"/>
      <c r="E662" s="172"/>
      <c r="F662" s="167" t="s">
        <v>798</v>
      </c>
      <c r="G662" s="167" t="s">
        <v>2326</v>
      </c>
      <c r="H662" s="167" t="s">
        <v>690</v>
      </c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</row>
    <row r="663" spans="1:54" ht="11.25">
      <c r="A663" s="400">
        <v>633</v>
      </c>
      <c r="B663" s="401" t="s">
        <v>1913</v>
      </c>
      <c r="C663" s="167" t="s">
        <v>2327</v>
      </c>
      <c r="D663" s="172">
        <v>524018.73</v>
      </c>
      <c r="E663" s="172"/>
      <c r="F663" s="167" t="s">
        <v>798</v>
      </c>
      <c r="G663" s="167" t="s">
        <v>2328</v>
      </c>
      <c r="H663" s="167" t="s">
        <v>690</v>
      </c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</row>
    <row r="664" spans="1:54" ht="11.25">
      <c r="A664" s="400">
        <v>634</v>
      </c>
      <c r="B664" s="401" t="s">
        <v>1913</v>
      </c>
      <c r="C664" s="167" t="s">
        <v>2329</v>
      </c>
      <c r="D664" s="172">
        <v>21906.92</v>
      </c>
      <c r="E664" s="172"/>
      <c r="F664" s="167" t="s">
        <v>798</v>
      </c>
      <c r="G664" s="167" t="s">
        <v>2330</v>
      </c>
      <c r="H664" s="167" t="s">
        <v>690</v>
      </c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</row>
    <row r="665" spans="1:54" ht="11.25">
      <c r="A665" s="400">
        <v>635</v>
      </c>
      <c r="B665" s="401" t="s">
        <v>2331</v>
      </c>
      <c r="C665" s="167" t="s">
        <v>2332</v>
      </c>
      <c r="D665" s="172">
        <v>1000</v>
      </c>
      <c r="E665" s="172"/>
      <c r="F665" s="167" t="s">
        <v>798</v>
      </c>
      <c r="G665" s="167" t="s">
        <v>2333</v>
      </c>
      <c r="H665" s="167" t="s">
        <v>690</v>
      </c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</row>
    <row r="666" spans="1:109" s="397" customFormat="1" ht="12">
      <c r="A666" s="400">
        <v>636</v>
      </c>
      <c r="B666" s="401" t="s">
        <v>2334</v>
      </c>
      <c r="C666" s="167" t="s">
        <v>115</v>
      </c>
      <c r="D666" s="172">
        <v>8580.42</v>
      </c>
      <c r="E666" s="172"/>
      <c r="F666" s="167" t="s">
        <v>798</v>
      </c>
      <c r="G666" s="167" t="s">
        <v>2335</v>
      </c>
      <c r="H666" s="167" t="s">
        <v>690</v>
      </c>
      <c r="BC666" s="398"/>
      <c r="BD666" s="398"/>
      <c r="BE666" s="398"/>
      <c r="BF666" s="398"/>
      <c r="BG666" s="398"/>
      <c r="BH666" s="398"/>
      <c r="BI666" s="398"/>
      <c r="BJ666" s="398"/>
      <c r="BK666" s="398"/>
      <c r="BL666" s="398"/>
      <c r="BM666" s="398"/>
      <c r="BN666" s="398"/>
      <c r="BO666" s="398"/>
      <c r="BP666" s="398"/>
      <c r="BQ666" s="398"/>
      <c r="BR666" s="398"/>
      <c r="BS666" s="398"/>
      <c r="BT666" s="398"/>
      <c r="BU666" s="398"/>
      <c r="BV666" s="398"/>
      <c r="BW666" s="398"/>
      <c r="BX666" s="398"/>
      <c r="BY666" s="398"/>
      <c r="BZ666" s="398"/>
      <c r="CA666" s="398"/>
      <c r="CB666" s="398"/>
      <c r="CC666" s="398"/>
      <c r="CD666" s="398"/>
      <c r="CE666" s="398"/>
      <c r="CF666" s="398"/>
      <c r="CG666" s="398"/>
      <c r="CH666" s="398"/>
      <c r="CI666" s="398"/>
      <c r="CJ666" s="398"/>
      <c r="CK666" s="398"/>
      <c r="CL666" s="398"/>
      <c r="CM666" s="398"/>
      <c r="CN666" s="398"/>
      <c r="CO666" s="398"/>
      <c r="CP666" s="398"/>
      <c r="CQ666" s="398"/>
      <c r="CR666" s="398"/>
      <c r="CS666" s="398"/>
      <c r="CT666" s="398"/>
      <c r="CU666" s="398"/>
      <c r="CV666" s="398"/>
      <c r="CW666" s="398"/>
      <c r="CX666" s="398"/>
      <c r="CY666" s="398"/>
      <c r="CZ666" s="398"/>
      <c r="DA666" s="398"/>
      <c r="DB666" s="399"/>
      <c r="DD666" s="8"/>
      <c r="DE666" s="8"/>
    </row>
    <row r="667" spans="1:109" ht="12">
      <c r="A667" s="400">
        <v>637</v>
      </c>
      <c r="B667" s="401" t="s">
        <v>2334</v>
      </c>
      <c r="C667" s="167" t="s">
        <v>114</v>
      </c>
      <c r="D667" s="172">
        <v>1224.84</v>
      </c>
      <c r="E667" s="172"/>
      <c r="F667" s="167" t="s">
        <v>798</v>
      </c>
      <c r="G667" s="167" t="s">
        <v>2336</v>
      </c>
      <c r="H667" s="167" t="s">
        <v>690</v>
      </c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DD667" s="397"/>
      <c r="DE667" s="397"/>
    </row>
    <row r="668" spans="1:54" ht="11.25">
      <c r="A668" s="400">
        <v>638</v>
      </c>
      <c r="B668" s="401" t="s">
        <v>2337</v>
      </c>
      <c r="C668" s="167" t="s">
        <v>2338</v>
      </c>
      <c r="D668" s="172">
        <v>1000</v>
      </c>
      <c r="E668" s="172"/>
      <c r="F668" s="167" t="s">
        <v>798</v>
      </c>
      <c r="G668" s="167" t="s">
        <v>2339</v>
      </c>
      <c r="H668" s="167" t="s">
        <v>690</v>
      </c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</row>
    <row r="669" spans="1:54" ht="11.25">
      <c r="A669" s="167">
        <v>639</v>
      </c>
      <c r="B669" s="394" t="s">
        <v>2340</v>
      </c>
      <c r="C669" s="410" t="s">
        <v>2341</v>
      </c>
      <c r="D669" s="402">
        <v>1000</v>
      </c>
      <c r="E669" s="177"/>
      <c r="F669" s="167" t="s">
        <v>798</v>
      </c>
      <c r="G669" s="394" t="s">
        <v>2342</v>
      </c>
      <c r="H669" s="167" t="s">
        <v>690</v>
      </c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</row>
    <row r="670" spans="1:54" ht="11.25">
      <c r="A670" s="400">
        <v>640</v>
      </c>
      <c r="B670" s="401" t="s">
        <v>2343</v>
      </c>
      <c r="C670" s="167" t="s">
        <v>2344</v>
      </c>
      <c r="D670" s="172">
        <v>1000</v>
      </c>
      <c r="E670" s="172"/>
      <c r="F670" s="167" t="s">
        <v>798</v>
      </c>
      <c r="G670" s="167" t="s">
        <v>2342</v>
      </c>
      <c r="H670" s="167" t="s">
        <v>690</v>
      </c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</row>
    <row r="671" spans="1:54" ht="11.25">
      <c r="A671" s="400">
        <v>641</v>
      </c>
      <c r="B671" s="401" t="s">
        <v>2345</v>
      </c>
      <c r="C671" s="167" t="s">
        <v>2346</v>
      </c>
      <c r="D671" s="172">
        <v>1000</v>
      </c>
      <c r="E671" s="172"/>
      <c r="F671" s="167" t="s">
        <v>798</v>
      </c>
      <c r="G671" s="167" t="s">
        <v>2347</v>
      </c>
      <c r="H671" s="167" t="s">
        <v>690</v>
      </c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</row>
    <row r="672" spans="1:54" ht="11.25">
      <c r="A672" s="400">
        <v>642</v>
      </c>
      <c r="B672" s="401" t="s">
        <v>2348</v>
      </c>
      <c r="C672" s="167" t="s">
        <v>2349</v>
      </c>
      <c r="D672" s="172">
        <v>1000</v>
      </c>
      <c r="E672" s="172"/>
      <c r="F672" s="167" t="s">
        <v>798</v>
      </c>
      <c r="G672" s="167" t="s">
        <v>2350</v>
      </c>
      <c r="H672" s="167" t="s">
        <v>690</v>
      </c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</row>
    <row r="673" spans="1:54" ht="11.25">
      <c r="A673" s="400">
        <v>643</v>
      </c>
      <c r="B673" s="401" t="s">
        <v>2351</v>
      </c>
      <c r="C673" s="167" t="s">
        <v>2352</v>
      </c>
      <c r="D673" s="172">
        <v>1000</v>
      </c>
      <c r="E673" s="172"/>
      <c r="F673" s="167" t="s">
        <v>798</v>
      </c>
      <c r="G673" s="167" t="s">
        <v>2353</v>
      </c>
      <c r="H673" s="167" t="s">
        <v>690</v>
      </c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</row>
    <row r="674" spans="1:54" ht="11.25">
      <c r="A674" s="400">
        <v>644</v>
      </c>
      <c r="B674" s="401" t="s">
        <v>138</v>
      </c>
      <c r="C674" s="167" t="s">
        <v>1518</v>
      </c>
      <c r="D674" s="172">
        <v>5031.69</v>
      </c>
      <c r="E674" s="172"/>
      <c r="F674" s="167" t="s">
        <v>798</v>
      </c>
      <c r="G674" s="167" t="s">
        <v>1519</v>
      </c>
      <c r="H674" s="167" t="s">
        <v>690</v>
      </c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</row>
    <row r="675" spans="1:54" ht="11.25">
      <c r="A675" s="400">
        <v>645</v>
      </c>
      <c r="B675" s="401" t="s">
        <v>2354</v>
      </c>
      <c r="C675" s="167" t="s">
        <v>2355</v>
      </c>
      <c r="D675" s="172">
        <v>1000</v>
      </c>
      <c r="E675" s="172"/>
      <c r="F675" s="167" t="s">
        <v>798</v>
      </c>
      <c r="G675" s="167" t="s">
        <v>2356</v>
      </c>
      <c r="H675" s="167" t="s">
        <v>690</v>
      </c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</row>
    <row r="676" spans="1:106" ht="11.25">
      <c r="A676" s="400">
        <v>646</v>
      </c>
      <c r="B676" s="401" t="s">
        <v>2357</v>
      </c>
      <c r="C676" s="167" t="s">
        <v>2358</v>
      </c>
      <c r="D676" s="172">
        <v>66639</v>
      </c>
      <c r="E676" s="172"/>
      <c r="F676" s="167" t="s">
        <v>798</v>
      </c>
      <c r="G676" s="167" t="s">
        <v>2359</v>
      </c>
      <c r="H676" s="167" t="s">
        <v>690</v>
      </c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</row>
    <row r="677" spans="1:106" ht="11.25">
      <c r="A677" s="400">
        <v>647</v>
      </c>
      <c r="B677" s="401" t="s">
        <v>2360</v>
      </c>
      <c r="C677" s="167" t="s">
        <v>2361</v>
      </c>
      <c r="D677" s="172">
        <v>800</v>
      </c>
      <c r="E677" s="172"/>
      <c r="F677" s="167" t="s">
        <v>798</v>
      </c>
      <c r="G677" s="167" t="s">
        <v>2362</v>
      </c>
      <c r="H677" s="167" t="s">
        <v>690</v>
      </c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</row>
    <row r="678" spans="1:106" ht="11.25">
      <c r="A678" s="400">
        <v>648</v>
      </c>
      <c r="B678" s="401" t="s">
        <v>2363</v>
      </c>
      <c r="C678" s="167" t="s">
        <v>2364</v>
      </c>
      <c r="D678" s="172">
        <v>78055.39</v>
      </c>
      <c r="E678" s="172"/>
      <c r="F678" s="167" t="s">
        <v>798</v>
      </c>
      <c r="G678" s="167" t="s">
        <v>2365</v>
      </c>
      <c r="H678" s="167" t="s">
        <v>690</v>
      </c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</row>
    <row r="679" spans="1:106" ht="11.25">
      <c r="A679" s="400">
        <v>649</v>
      </c>
      <c r="B679" s="401" t="s">
        <v>2366</v>
      </c>
      <c r="C679" s="167" t="s">
        <v>2367</v>
      </c>
      <c r="D679" s="172">
        <v>1000</v>
      </c>
      <c r="E679" s="172"/>
      <c r="F679" s="167" t="s">
        <v>798</v>
      </c>
      <c r="G679" s="167" t="s">
        <v>2368</v>
      </c>
      <c r="H679" s="167" t="s">
        <v>690</v>
      </c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</row>
    <row r="680" spans="1:106" ht="11.25">
      <c r="A680" s="400">
        <v>650</v>
      </c>
      <c r="B680" s="401" t="s">
        <v>2369</v>
      </c>
      <c r="C680" s="167" t="s">
        <v>2370</v>
      </c>
      <c r="D680" s="172">
        <v>1000</v>
      </c>
      <c r="E680" s="172"/>
      <c r="F680" s="167" t="s">
        <v>798</v>
      </c>
      <c r="G680" s="167" t="s">
        <v>2371</v>
      </c>
      <c r="H680" s="167" t="s">
        <v>690</v>
      </c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</row>
    <row r="681" spans="1:106" ht="11.25">
      <c r="A681" s="400">
        <v>651</v>
      </c>
      <c r="B681" s="401" t="s">
        <v>2372</v>
      </c>
      <c r="C681" s="167" t="s">
        <v>2373</v>
      </c>
      <c r="D681" s="172">
        <v>1000</v>
      </c>
      <c r="E681" s="172"/>
      <c r="F681" s="167" t="s">
        <v>798</v>
      </c>
      <c r="G681" s="167" t="s">
        <v>2374</v>
      </c>
      <c r="H681" s="167" t="s">
        <v>690</v>
      </c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</row>
    <row r="682" spans="1:106" ht="11.25">
      <c r="A682" s="400">
        <v>652</v>
      </c>
      <c r="B682" s="401" t="s">
        <v>2375</v>
      </c>
      <c r="C682" s="167" t="s">
        <v>2376</v>
      </c>
      <c r="D682" s="172">
        <v>1000</v>
      </c>
      <c r="E682" s="172"/>
      <c r="F682" s="167" t="s">
        <v>798</v>
      </c>
      <c r="G682" s="167" t="s">
        <v>2377</v>
      </c>
      <c r="H682" s="167" t="s">
        <v>690</v>
      </c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</row>
    <row r="683" spans="1:106" ht="11.25">
      <c r="A683" s="400">
        <v>653</v>
      </c>
      <c r="B683" s="401" t="s">
        <v>2238</v>
      </c>
      <c r="C683" s="167" t="s">
        <v>2378</v>
      </c>
      <c r="D683" s="172">
        <v>134134.63</v>
      </c>
      <c r="E683" s="172"/>
      <c r="F683" s="167" t="s">
        <v>798</v>
      </c>
      <c r="G683" s="167" t="s">
        <v>2379</v>
      </c>
      <c r="H683" s="167" t="s">
        <v>690</v>
      </c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</row>
    <row r="684" spans="1:106" ht="11.25">
      <c r="A684" s="400">
        <v>654</v>
      </c>
      <c r="B684" s="401" t="s">
        <v>2008</v>
      </c>
      <c r="C684" s="167" t="s">
        <v>2380</v>
      </c>
      <c r="D684" s="172">
        <v>3029239.25</v>
      </c>
      <c r="E684" s="172"/>
      <c r="F684" s="167" t="s">
        <v>798</v>
      </c>
      <c r="G684" s="167" t="s">
        <v>2381</v>
      </c>
      <c r="H684" s="167" t="s">
        <v>690</v>
      </c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</row>
    <row r="685" spans="1:106" ht="11.25">
      <c r="A685" s="400">
        <v>655</v>
      </c>
      <c r="B685" s="401" t="s">
        <v>2382</v>
      </c>
      <c r="C685" s="167" t="s">
        <v>2383</v>
      </c>
      <c r="D685" s="172">
        <v>25962.02</v>
      </c>
      <c r="E685" s="172"/>
      <c r="F685" s="167" t="s">
        <v>798</v>
      </c>
      <c r="G685" s="167" t="s">
        <v>2384</v>
      </c>
      <c r="H685" s="167" t="s">
        <v>690</v>
      </c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</row>
    <row r="686" spans="1:106" ht="11.25">
      <c r="A686" s="400">
        <v>656</v>
      </c>
      <c r="B686" s="401" t="s">
        <v>2385</v>
      </c>
      <c r="C686" s="167" t="s">
        <v>2386</v>
      </c>
      <c r="D686" s="172">
        <v>1000</v>
      </c>
      <c r="E686" s="172"/>
      <c r="F686" s="167" t="s">
        <v>798</v>
      </c>
      <c r="G686" s="167" t="s">
        <v>2387</v>
      </c>
      <c r="H686" s="167" t="s">
        <v>690</v>
      </c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</row>
    <row r="687" spans="1:106" ht="11.25">
      <c r="A687" s="400">
        <v>657</v>
      </c>
      <c r="B687" s="401" t="s">
        <v>2388</v>
      </c>
      <c r="C687" s="167" t="s">
        <v>2389</v>
      </c>
      <c r="D687" s="172">
        <v>1000</v>
      </c>
      <c r="E687" s="172"/>
      <c r="F687" s="167" t="s">
        <v>798</v>
      </c>
      <c r="G687" s="167" t="s">
        <v>2390</v>
      </c>
      <c r="H687" s="167" t="s">
        <v>690</v>
      </c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</row>
    <row r="688" spans="1:106" ht="12">
      <c r="A688" s="710" t="s">
        <v>2391</v>
      </c>
      <c r="B688" s="711"/>
      <c r="C688" s="711"/>
      <c r="D688" s="711"/>
      <c r="E688" s="711"/>
      <c r="F688" s="711"/>
      <c r="G688" s="711"/>
      <c r="H688" s="712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</row>
    <row r="689" spans="1:106" ht="36">
      <c r="A689" s="403" t="s">
        <v>12</v>
      </c>
      <c r="B689" s="404" t="s">
        <v>13</v>
      </c>
      <c r="C689" s="405" t="s">
        <v>2</v>
      </c>
      <c r="D689" s="405" t="s">
        <v>684</v>
      </c>
      <c r="E689" s="406" t="s">
        <v>10</v>
      </c>
      <c r="F689" s="406" t="s">
        <v>14</v>
      </c>
      <c r="G689" s="403" t="s">
        <v>685</v>
      </c>
      <c r="H689" s="407" t="s">
        <v>686</v>
      </c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</row>
    <row r="690" spans="1:106" ht="11.25">
      <c r="A690" s="400">
        <v>658</v>
      </c>
      <c r="B690" s="401" t="s">
        <v>446</v>
      </c>
      <c r="C690" s="167" t="s">
        <v>447</v>
      </c>
      <c r="D690" s="172">
        <v>27427.21</v>
      </c>
      <c r="E690" s="172"/>
      <c r="F690" s="167" t="s">
        <v>15</v>
      </c>
      <c r="G690" s="167" t="s">
        <v>2392</v>
      </c>
      <c r="H690" s="167" t="s">
        <v>690</v>
      </c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</row>
    <row r="691" spans="1:106" ht="11.25">
      <c r="A691" s="400">
        <v>659</v>
      </c>
      <c r="B691" s="401" t="s">
        <v>446</v>
      </c>
      <c r="C691" s="167" t="s">
        <v>448</v>
      </c>
      <c r="D691" s="172">
        <v>34657.24</v>
      </c>
      <c r="E691" s="172"/>
      <c r="F691" s="167" t="s">
        <v>15</v>
      </c>
      <c r="G691" s="167" t="s">
        <v>2393</v>
      </c>
      <c r="H691" s="167" t="s">
        <v>690</v>
      </c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</row>
    <row r="692" spans="1:106" ht="11.25">
      <c r="A692" s="400">
        <v>660</v>
      </c>
      <c r="B692" s="401" t="s">
        <v>2394</v>
      </c>
      <c r="C692" s="167" t="s">
        <v>442</v>
      </c>
      <c r="D692" s="172">
        <v>99557.01</v>
      </c>
      <c r="E692" s="172"/>
      <c r="F692" s="167" t="s">
        <v>15</v>
      </c>
      <c r="G692" s="167" t="s">
        <v>2395</v>
      </c>
      <c r="H692" s="167" t="s">
        <v>690</v>
      </c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</row>
    <row r="693" spans="1:54" ht="11.25">
      <c r="A693" s="400">
        <v>661</v>
      </c>
      <c r="B693" s="401" t="s">
        <v>2394</v>
      </c>
      <c r="C693" s="167" t="s">
        <v>441</v>
      </c>
      <c r="D693" s="172">
        <v>4254.19</v>
      </c>
      <c r="E693" s="172"/>
      <c r="F693" s="167" t="s">
        <v>15</v>
      </c>
      <c r="G693" s="167" t="s">
        <v>2396</v>
      </c>
      <c r="H693" s="167" t="s">
        <v>690</v>
      </c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</row>
    <row r="694" spans="1:54" ht="11.25">
      <c r="A694" s="400">
        <v>662</v>
      </c>
      <c r="B694" s="401" t="s">
        <v>2397</v>
      </c>
      <c r="C694" s="167" t="s">
        <v>458</v>
      </c>
      <c r="D694" s="172">
        <v>2789.05</v>
      </c>
      <c r="E694" s="172"/>
      <c r="F694" s="167" t="s">
        <v>15</v>
      </c>
      <c r="G694" s="167" t="s">
        <v>2398</v>
      </c>
      <c r="H694" s="167" t="s">
        <v>690</v>
      </c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</row>
    <row r="695" spans="1:109" s="397" customFormat="1" ht="12">
      <c r="A695" s="400">
        <v>663</v>
      </c>
      <c r="B695" s="401" t="s">
        <v>2397</v>
      </c>
      <c r="C695" s="167" t="s">
        <v>457</v>
      </c>
      <c r="D695" s="172">
        <v>3426.47</v>
      </c>
      <c r="E695" s="172"/>
      <c r="F695" s="167" t="s">
        <v>15</v>
      </c>
      <c r="G695" s="167" t="s">
        <v>2399</v>
      </c>
      <c r="H695" s="167" t="s">
        <v>690</v>
      </c>
      <c r="BC695" s="398"/>
      <c r="BD695" s="398"/>
      <c r="BE695" s="398"/>
      <c r="BF695" s="398"/>
      <c r="BG695" s="398"/>
      <c r="BH695" s="398"/>
      <c r="BI695" s="398"/>
      <c r="BJ695" s="398"/>
      <c r="BK695" s="398"/>
      <c r="BL695" s="398"/>
      <c r="BM695" s="398"/>
      <c r="BN695" s="398"/>
      <c r="BO695" s="398"/>
      <c r="BP695" s="398"/>
      <c r="BQ695" s="398"/>
      <c r="BR695" s="398"/>
      <c r="BS695" s="398"/>
      <c r="BT695" s="398"/>
      <c r="BU695" s="398"/>
      <c r="BV695" s="398"/>
      <c r="BW695" s="398"/>
      <c r="BX695" s="398"/>
      <c r="BY695" s="398"/>
      <c r="BZ695" s="398"/>
      <c r="CA695" s="398"/>
      <c r="CB695" s="398"/>
      <c r="CC695" s="398"/>
      <c r="CD695" s="398"/>
      <c r="CE695" s="398"/>
      <c r="CF695" s="398"/>
      <c r="CG695" s="398"/>
      <c r="CH695" s="398"/>
      <c r="CI695" s="398"/>
      <c r="CJ695" s="398"/>
      <c r="CK695" s="398"/>
      <c r="CL695" s="398"/>
      <c r="CM695" s="398"/>
      <c r="CN695" s="398"/>
      <c r="CO695" s="398"/>
      <c r="CP695" s="398"/>
      <c r="CQ695" s="398"/>
      <c r="CR695" s="398"/>
      <c r="CS695" s="398"/>
      <c r="CT695" s="398"/>
      <c r="CU695" s="398"/>
      <c r="CV695" s="398"/>
      <c r="CW695" s="398"/>
      <c r="CX695" s="398"/>
      <c r="CY695" s="398"/>
      <c r="CZ695" s="398"/>
      <c r="DA695" s="398"/>
      <c r="DB695" s="399"/>
      <c r="DD695" s="8"/>
      <c r="DE695" s="8"/>
    </row>
    <row r="696" spans="1:109" ht="12">
      <c r="A696" s="400">
        <v>664</v>
      </c>
      <c r="B696" s="401" t="s">
        <v>2397</v>
      </c>
      <c r="C696" s="167" t="s">
        <v>455</v>
      </c>
      <c r="D696" s="172">
        <v>5882.91</v>
      </c>
      <c r="E696" s="172"/>
      <c r="F696" s="167" t="s">
        <v>15</v>
      </c>
      <c r="G696" s="167" t="s">
        <v>2400</v>
      </c>
      <c r="H696" s="167" t="s">
        <v>690</v>
      </c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DD696" s="397"/>
      <c r="DE696" s="397"/>
    </row>
    <row r="697" spans="1:54" ht="11.25">
      <c r="A697" s="400">
        <v>665</v>
      </c>
      <c r="B697" s="401" t="s">
        <v>1112</v>
      </c>
      <c r="C697" s="167" t="s">
        <v>597</v>
      </c>
      <c r="D697" s="172">
        <v>16310.57</v>
      </c>
      <c r="E697" s="172"/>
      <c r="F697" s="167" t="s">
        <v>15</v>
      </c>
      <c r="G697" s="167" t="s">
        <v>1289</v>
      </c>
      <c r="H697" s="167" t="s">
        <v>690</v>
      </c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</row>
    <row r="698" spans="1:54" ht="11.25">
      <c r="A698" s="400">
        <v>666</v>
      </c>
      <c r="B698" s="401" t="s">
        <v>2397</v>
      </c>
      <c r="C698" s="167" t="s">
        <v>456</v>
      </c>
      <c r="D698" s="172">
        <v>46.78</v>
      </c>
      <c r="E698" s="172">
        <v>5006.71</v>
      </c>
      <c r="F698" s="167" t="s">
        <v>713</v>
      </c>
      <c r="G698" s="167" t="s">
        <v>2401</v>
      </c>
      <c r="H698" s="167" t="s">
        <v>690</v>
      </c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</row>
    <row r="699" spans="1:54" ht="11.25">
      <c r="A699" s="400">
        <v>667</v>
      </c>
      <c r="B699" s="401" t="s">
        <v>1112</v>
      </c>
      <c r="C699" s="167" t="s">
        <v>499</v>
      </c>
      <c r="D699" s="172">
        <v>85359.4</v>
      </c>
      <c r="E699" s="172">
        <v>5629.81</v>
      </c>
      <c r="F699" s="167" t="s">
        <v>713</v>
      </c>
      <c r="G699" s="167" t="s">
        <v>1287</v>
      </c>
      <c r="H699" s="167" t="s">
        <v>690</v>
      </c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</row>
    <row r="700" spans="1:54" ht="11.25">
      <c r="A700" s="400">
        <v>668</v>
      </c>
      <c r="B700" s="401" t="s">
        <v>449</v>
      </c>
      <c r="C700" s="167" t="s">
        <v>473</v>
      </c>
      <c r="D700" s="172"/>
      <c r="E700" s="172">
        <v>10705.4</v>
      </c>
      <c r="F700" s="167" t="s">
        <v>28</v>
      </c>
      <c r="G700" s="167" t="s">
        <v>809</v>
      </c>
      <c r="H700" s="167" t="s">
        <v>690</v>
      </c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</row>
    <row r="701" spans="1:54" ht="11.25">
      <c r="A701" s="400">
        <v>669</v>
      </c>
      <c r="B701" s="401" t="s">
        <v>459</v>
      </c>
      <c r="C701" s="167" t="s">
        <v>460</v>
      </c>
      <c r="D701" s="172"/>
      <c r="E701" s="172">
        <v>766095.83</v>
      </c>
      <c r="F701" s="167" t="s">
        <v>28</v>
      </c>
      <c r="G701" s="167" t="s">
        <v>2402</v>
      </c>
      <c r="H701" s="167" t="s">
        <v>690</v>
      </c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</row>
    <row r="702" spans="1:54" ht="11.25">
      <c r="A702" s="400">
        <v>670</v>
      </c>
      <c r="B702" s="401" t="s">
        <v>459</v>
      </c>
      <c r="C702" s="167" t="s">
        <v>461</v>
      </c>
      <c r="D702" s="172"/>
      <c r="E702" s="172">
        <v>227086.76</v>
      </c>
      <c r="F702" s="167" t="s">
        <v>28</v>
      </c>
      <c r="G702" s="167" t="s">
        <v>2403</v>
      </c>
      <c r="H702" s="167" t="s">
        <v>690</v>
      </c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</row>
    <row r="703" spans="1:54" ht="11.25">
      <c r="A703" s="400">
        <v>671</v>
      </c>
      <c r="B703" s="401" t="s">
        <v>2404</v>
      </c>
      <c r="C703" s="167" t="s">
        <v>436</v>
      </c>
      <c r="D703" s="172"/>
      <c r="E703" s="172">
        <v>53688.92</v>
      </c>
      <c r="F703" s="167" t="s">
        <v>736</v>
      </c>
      <c r="G703" s="167" t="s">
        <v>2405</v>
      </c>
      <c r="H703" s="167" t="s">
        <v>690</v>
      </c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</row>
    <row r="704" spans="1:54" ht="11.25">
      <c r="A704" s="400">
        <v>672</v>
      </c>
      <c r="B704" s="401" t="s">
        <v>2406</v>
      </c>
      <c r="C704" s="167" t="s">
        <v>609</v>
      </c>
      <c r="D704" s="172"/>
      <c r="E704" s="172">
        <v>13664.54</v>
      </c>
      <c r="F704" s="167" t="s">
        <v>736</v>
      </c>
      <c r="G704" s="167" t="s">
        <v>2407</v>
      </c>
      <c r="H704" s="167" t="s">
        <v>690</v>
      </c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</row>
    <row r="705" spans="1:54" ht="11.25">
      <c r="A705" s="400">
        <v>673</v>
      </c>
      <c r="B705" s="401" t="s">
        <v>1112</v>
      </c>
      <c r="C705" s="167" t="s">
        <v>486</v>
      </c>
      <c r="D705" s="172"/>
      <c r="E705" s="172">
        <v>6272.2</v>
      </c>
      <c r="F705" s="167" t="s">
        <v>734</v>
      </c>
      <c r="G705" s="167" t="s">
        <v>1288</v>
      </c>
      <c r="H705" s="167" t="s">
        <v>690</v>
      </c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</row>
    <row r="706" spans="1:106" ht="11.25">
      <c r="A706" s="400">
        <v>674</v>
      </c>
      <c r="B706" s="401" t="s">
        <v>2408</v>
      </c>
      <c r="C706" s="167" t="s">
        <v>2409</v>
      </c>
      <c r="D706" s="172">
        <v>161955.09</v>
      </c>
      <c r="E706" s="172"/>
      <c r="F706" s="167" t="s">
        <v>746</v>
      </c>
      <c r="G706" s="167" t="s">
        <v>2410</v>
      </c>
      <c r="H706" s="167" t="s">
        <v>690</v>
      </c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</row>
    <row r="707" spans="1:106" ht="11.25">
      <c r="A707" s="400">
        <v>675</v>
      </c>
      <c r="B707" s="401" t="s">
        <v>2411</v>
      </c>
      <c r="C707" s="167" t="s">
        <v>2412</v>
      </c>
      <c r="D707" s="172">
        <v>103414.15</v>
      </c>
      <c r="E707" s="172"/>
      <c r="F707" s="167" t="s">
        <v>746</v>
      </c>
      <c r="G707" s="167" t="s">
        <v>2413</v>
      </c>
      <c r="H707" s="167" t="s">
        <v>690</v>
      </c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</row>
    <row r="708" spans="1:106" ht="11.25">
      <c r="A708" s="400">
        <v>676</v>
      </c>
      <c r="B708" s="401" t="s">
        <v>1695</v>
      </c>
      <c r="C708" s="167" t="s">
        <v>1696</v>
      </c>
      <c r="D708" s="172"/>
      <c r="E708" s="172">
        <v>382.81</v>
      </c>
      <c r="F708" s="167" t="s">
        <v>785</v>
      </c>
      <c r="G708" s="167" t="s">
        <v>1697</v>
      </c>
      <c r="H708" s="167" t="s">
        <v>690</v>
      </c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</row>
    <row r="709" spans="1:106" ht="11.25">
      <c r="A709" s="400">
        <v>677</v>
      </c>
      <c r="B709" s="401" t="s">
        <v>2414</v>
      </c>
      <c r="C709" s="167" t="s">
        <v>475</v>
      </c>
      <c r="D709" s="172"/>
      <c r="E709" s="172"/>
      <c r="F709" s="167" t="s">
        <v>798</v>
      </c>
      <c r="G709" s="167" t="s">
        <v>2415</v>
      </c>
      <c r="H709" s="167" t="s">
        <v>690</v>
      </c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</row>
    <row r="710" spans="1:106" ht="11.25">
      <c r="A710" s="400">
        <v>678</v>
      </c>
      <c r="B710" s="401" t="s">
        <v>2416</v>
      </c>
      <c r="C710" s="167" t="s">
        <v>2417</v>
      </c>
      <c r="D710" s="172"/>
      <c r="E710" s="172"/>
      <c r="F710" s="167" t="s">
        <v>798</v>
      </c>
      <c r="G710" s="167" t="s">
        <v>2418</v>
      </c>
      <c r="H710" s="167" t="s">
        <v>690</v>
      </c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</row>
    <row r="711" spans="1:106" ht="11.25">
      <c r="A711" s="400">
        <v>679</v>
      </c>
      <c r="B711" s="401" t="s">
        <v>2416</v>
      </c>
      <c r="C711" s="167" t="s">
        <v>2419</v>
      </c>
      <c r="D711" s="172"/>
      <c r="E711" s="172"/>
      <c r="F711" s="167" t="s">
        <v>798</v>
      </c>
      <c r="G711" s="167" t="s">
        <v>2420</v>
      </c>
      <c r="H711" s="167" t="s">
        <v>690</v>
      </c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</row>
    <row r="712" spans="1:106" ht="11.25">
      <c r="A712" s="400">
        <v>680</v>
      </c>
      <c r="B712" s="401" t="s">
        <v>2416</v>
      </c>
      <c r="C712" s="167" t="s">
        <v>2421</v>
      </c>
      <c r="D712" s="172"/>
      <c r="E712" s="172"/>
      <c r="F712" s="167" t="s">
        <v>798</v>
      </c>
      <c r="G712" s="167" t="s">
        <v>2422</v>
      </c>
      <c r="H712" s="167" t="s">
        <v>690</v>
      </c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</row>
    <row r="713" spans="1:106" ht="11.25">
      <c r="A713" s="400">
        <v>681</v>
      </c>
      <c r="B713" s="401" t="s">
        <v>2416</v>
      </c>
      <c r="C713" s="167" t="s">
        <v>2423</v>
      </c>
      <c r="D713" s="172"/>
      <c r="E713" s="172"/>
      <c r="F713" s="167" t="s">
        <v>798</v>
      </c>
      <c r="G713" s="167" t="s">
        <v>2424</v>
      </c>
      <c r="H713" s="167" t="s">
        <v>690</v>
      </c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</row>
    <row r="714" spans="1:106" ht="11.25">
      <c r="A714" s="400">
        <v>682</v>
      </c>
      <c r="B714" s="401" t="s">
        <v>2416</v>
      </c>
      <c r="C714" s="167" t="s">
        <v>2425</v>
      </c>
      <c r="D714" s="172"/>
      <c r="E714" s="172"/>
      <c r="F714" s="167" t="s">
        <v>798</v>
      </c>
      <c r="G714" s="167" t="s">
        <v>2426</v>
      </c>
      <c r="H714" s="167" t="s">
        <v>690</v>
      </c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  <c r="CW714" s="8"/>
      <c r="CX714" s="8"/>
      <c r="CY714" s="8"/>
      <c r="CZ714" s="8"/>
      <c r="DA714" s="8"/>
      <c r="DB714" s="8"/>
    </row>
    <row r="715" spans="1:106" ht="11.25">
      <c r="A715" s="400">
        <v>683</v>
      </c>
      <c r="B715" s="401" t="s">
        <v>2416</v>
      </c>
      <c r="C715" s="167" t="s">
        <v>2427</v>
      </c>
      <c r="D715" s="172"/>
      <c r="E715" s="172"/>
      <c r="F715" s="167" t="s">
        <v>798</v>
      </c>
      <c r="G715" s="167" t="s">
        <v>2428</v>
      </c>
      <c r="H715" s="167" t="s">
        <v>690</v>
      </c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  <c r="CW715" s="8"/>
      <c r="CX715" s="8"/>
      <c r="CY715" s="8"/>
      <c r="CZ715" s="8"/>
      <c r="DA715" s="8"/>
      <c r="DB715" s="8"/>
    </row>
    <row r="716" spans="1:106" ht="11.25">
      <c r="A716" s="400">
        <v>684</v>
      </c>
      <c r="B716" s="401" t="s">
        <v>2416</v>
      </c>
      <c r="C716" s="167" t="s">
        <v>2429</v>
      </c>
      <c r="D716" s="172"/>
      <c r="E716" s="172"/>
      <c r="F716" s="167" t="s">
        <v>798</v>
      </c>
      <c r="G716" s="167" t="s">
        <v>2430</v>
      </c>
      <c r="H716" s="167" t="s">
        <v>690</v>
      </c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  <c r="CW716" s="8"/>
      <c r="CX716" s="8"/>
      <c r="CY716" s="8"/>
      <c r="CZ716" s="8"/>
      <c r="DA716" s="8"/>
      <c r="DB716" s="8"/>
    </row>
    <row r="717" spans="1:106" ht="11.25">
      <c r="A717" s="400">
        <v>685</v>
      </c>
      <c r="B717" s="401" t="s">
        <v>2416</v>
      </c>
      <c r="C717" s="167" t="s">
        <v>2431</v>
      </c>
      <c r="D717" s="172"/>
      <c r="E717" s="172"/>
      <c r="F717" s="167" t="s">
        <v>798</v>
      </c>
      <c r="G717" s="167" t="s">
        <v>2432</v>
      </c>
      <c r="H717" s="167" t="s">
        <v>690</v>
      </c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  <c r="CW717" s="8"/>
      <c r="CX717" s="8"/>
      <c r="CY717" s="8"/>
      <c r="CZ717" s="8"/>
      <c r="DA717" s="8"/>
      <c r="DB717" s="8"/>
    </row>
    <row r="718" spans="1:106" ht="11.25">
      <c r="A718" s="400">
        <v>686</v>
      </c>
      <c r="B718" s="401" t="s">
        <v>2416</v>
      </c>
      <c r="C718" s="167" t="s">
        <v>2433</v>
      </c>
      <c r="D718" s="172"/>
      <c r="E718" s="172"/>
      <c r="F718" s="167" t="s">
        <v>798</v>
      </c>
      <c r="G718" s="167" t="s">
        <v>2434</v>
      </c>
      <c r="H718" s="167" t="s">
        <v>690</v>
      </c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  <c r="CW718" s="8"/>
      <c r="CX718" s="8"/>
      <c r="CY718" s="8"/>
      <c r="CZ718" s="8"/>
      <c r="DA718" s="8"/>
      <c r="DB718" s="8"/>
    </row>
    <row r="719" spans="1:106" ht="11.25">
      <c r="A719" s="400">
        <v>687</v>
      </c>
      <c r="B719" s="401" t="s">
        <v>2416</v>
      </c>
      <c r="C719" s="167" t="s">
        <v>2435</v>
      </c>
      <c r="D719" s="172"/>
      <c r="E719" s="172"/>
      <c r="F719" s="167" t="s">
        <v>798</v>
      </c>
      <c r="G719" s="167" t="s">
        <v>2436</v>
      </c>
      <c r="H719" s="167" t="s">
        <v>690</v>
      </c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  <c r="AU719" s="8"/>
      <c r="AV719" s="8"/>
      <c r="AW719" s="8"/>
      <c r="AX719" s="8"/>
      <c r="AY719" s="8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8"/>
      <c r="BS719" s="8"/>
      <c r="BT719" s="8"/>
      <c r="BU719" s="8"/>
      <c r="BV719" s="8"/>
      <c r="BW719" s="8"/>
      <c r="BX719" s="8"/>
      <c r="BY719" s="8"/>
      <c r="BZ719" s="8"/>
      <c r="CA719" s="8"/>
      <c r="CB719" s="8"/>
      <c r="CC719" s="8"/>
      <c r="CD719" s="8"/>
      <c r="CE719" s="8"/>
      <c r="CF719" s="8"/>
      <c r="CG719" s="8"/>
      <c r="CH719" s="8"/>
      <c r="CI719" s="8"/>
      <c r="CJ719" s="8"/>
      <c r="CK719" s="8"/>
      <c r="CL719" s="8"/>
      <c r="CM719" s="8"/>
      <c r="CN719" s="8"/>
      <c r="CO719" s="8"/>
      <c r="CP719" s="8"/>
      <c r="CQ719" s="8"/>
      <c r="CR719" s="8"/>
      <c r="CS719" s="8"/>
      <c r="CT719" s="8"/>
      <c r="CU719" s="8"/>
      <c r="CV719" s="8"/>
      <c r="CW719" s="8"/>
      <c r="CX719" s="8"/>
      <c r="CY719" s="8"/>
      <c r="CZ719" s="8"/>
      <c r="DA719" s="8"/>
      <c r="DB719" s="8"/>
    </row>
    <row r="720" spans="1:106" ht="11.25">
      <c r="A720" s="400">
        <v>688</v>
      </c>
      <c r="B720" s="401" t="s">
        <v>2416</v>
      </c>
      <c r="C720" s="167" t="s">
        <v>2437</v>
      </c>
      <c r="D720" s="172"/>
      <c r="E720" s="172"/>
      <c r="F720" s="167" t="s">
        <v>798</v>
      </c>
      <c r="G720" s="167" t="s">
        <v>2438</v>
      </c>
      <c r="H720" s="167" t="s">
        <v>690</v>
      </c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  <c r="AU720" s="8"/>
      <c r="AV720" s="8"/>
      <c r="AW720" s="8"/>
      <c r="AX720" s="8"/>
      <c r="AY720" s="8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8"/>
      <c r="BS720" s="8"/>
      <c r="BT720" s="8"/>
      <c r="BU720" s="8"/>
      <c r="BV720" s="8"/>
      <c r="BW720" s="8"/>
      <c r="BX720" s="8"/>
      <c r="BY720" s="8"/>
      <c r="BZ720" s="8"/>
      <c r="CA720" s="8"/>
      <c r="CB720" s="8"/>
      <c r="CC720" s="8"/>
      <c r="CD720" s="8"/>
      <c r="CE720" s="8"/>
      <c r="CF720" s="8"/>
      <c r="CG720" s="8"/>
      <c r="CH720" s="8"/>
      <c r="CI720" s="8"/>
      <c r="CJ720" s="8"/>
      <c r="CK720" s="8"/>
      <c r="CL720" s="8"/>
      <c r="CM720" s="8"/>
      <c r="CN720" s="8"/>
      <c r="CO720" s="8"/>
      <c r="CP720" s="8"/>
      <c r="CQ720" s="8"/>
      <c r="CR720" s="8"/>
      <c r="CS720" s="8"/>
      <c r="CT720" s="8"/>
      <c r="CU720" s="8"/>
      <c r="CV720" s="8"/>
      <c r="CW720" s="8"/>
      <c r="CX720" s="8"/>
      <c r="CY720" s="8"/>
      <c r="CZ720" s="8"/>
      <c r="DA720" s="8"/>
      <c r="DB720" s="8"/>
    </row>
    <row r="721" spans="1:106" ht="11.25">
      <c r="A721" s="400">
        <v>689</v>
      </c>
      <c r="B721" s="401" t="s">
        <v>2439</v>
      </c>
      <c r="C721" s="167" t="s">
        <v>2440</v>
      </c>
      <c r="D721" s="172"/>
      <c r="E721" s="172"/>
      <c r="F721" s="167" t="s">
        <v>798</v>
      </c>
      <c r="G721" s="167" t="s">
        <v>2441</v>
      </c>
      <c r="H721" s="167" t="s">
        <v>690</v>
      </c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  <c r="AU721" s="8"/>
      <c r="AV721" s="8"/>
      <c r="AW721" s="8"/>
      <c r="AX721" s="8"/>
      <c r="AY721" s="8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8"/>
      <c r="BS721" s="8"/>
      <c r="BT721" s="8"/>
      <c r="BU721" s="8"/>
      <c r="BV721" s="8"/>
      <c r="BW721" s="8"/>
      <c r="BX721" s="8"/>
      <c r="BY721" s="8"/>
      <c r="BZ721" s="8"/>
      <c r="CA721" s="8"/>
      <c r="CB721" s="8"/>
      <c r="CC721" s="8"/>
      <c r="CD721" s="8"/>
      <c r="CE721" s="8"/>
      <c r="CF721" s="8"/>
      <c r="CG721" s="8"/>
      <c r="CH721" s="8"/>
      <c r="CI721" s="8"/>
      <c r="CJ721" s="8"/>
      <c r="CK721" s="8"/>
      <c r="CL721" s="8"/>
      <c r="CM721" s="8"/>
      <c r="CN721" s="8"/>
      <c r="CO721" s="8"/>
      <c r="CP721" s="8"/>
      <c r="CQ721" s="8"/>
      <c r="CR721" s="8"/>
      <c r="CS721" s="8"/>
      <c r="CT721" s="8"/>
      <c r="CU721" s="8"/>
      <c r="CV721" s="8"/>
      <c r="CW721" s="8"/>
      <c r="CX721" s="8"/>
      <c r="CY721" s="8"/>
      <c r="CZ721" s="8"/>
      <c r="DA721" s="8"/>
      <c r="DB721" s="8"/>
    </row>
    <row r="722" spans="1:54" ht="11.25">
      <c r="A722" s="400">
        <v>690</v>
      </c>
      <c r="B722" s="401" t="s">
        <v>2439</v>
      </c>
      <c r="C722" s="167" t="s">
        <v>2442</v>
      </c>
      <c r="D722" s="172"/>
      <c r="E722" s="172"/>
      <c r="F722" s="167" t="s">
        <v>798</v>
      </c>
      <c r="G722" s="167" t="s">
        <v>2443</v>
      </c>
      <c r="H722" s="167" t="s">
        <v>690</v>
      </c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</row>
    <row r="723" spans="1:109" s="397" customFormat="1" ht="12">
      <c r="A723" s="400">
        <v>691</v>
      </c>
      <c r="B723" s="401" t="s">
        <v>2439</v>
      </c>
      <c r="C723" s="167" t="s">
        <v>2444</v>
      </c>
      <c r="D723" s="172"/>
      <c r="E723" s="172"/>
      <c r="F723" s="167" t="s">
        <v>798</v>
      </c>
      <c r="G723" s="167" t="s">
        <v>2445</v>
      </c>
      <c r="H723" s="167" t="s">
        <v>690</v>
      </c>
      <c r="BC723" s="398"/>
      <c r="BD723" s="398"/>
      <c r="BE723" s="398"/>
      <c r="BF723" s="398"/>
      <c r="BG723" s="398"/>
      <c r="BH723" s="398"/>
      <c r="BI723" s="398"/>
      <c r="BJ723" s="398"/>
      <c r="BK723" s="398"/>
      <c r="BL723" s="398"/>
      <c r="BM723" s="398"/>
      <c r="BN723" s="398"/>
      <c r="BO723" s="398"/>
      <c r="BP723" s="398"/>
      <c r="BQ723" s="398"/>
      <c r="BR723" s="398"/>
      <c r="BS723" s="398"/>
      <c r="BT723" s="398"/>
      <c r="BU723" s="398"/>
      <c r="BV723" s="398"/>
      <c r="BW723" s="398"/>
      <c r="BX723" s="398"/>
      <c r="BY723" s="398"/>
      <c r="BZ723" s="398"/>
      <c r="CA723" s="398"/>
      <c r="CB723" s="398"/>
      <c r="CC723" s="398"/>
      <c r="CD723" s="398"/>
      <c r="CE723" s="398"/>
      <c r="CF723" s="398"/>
      <c r="CG723" s="398"/>
      <c r="CH723" s="398"/>
      <c r="CI723" s="398"/>
      <c r="CJ723" s="398"/>
      <c r="CK723" s="398"/>
      <c r="CL723" s="398"/>
      <c r="CM723" s="398"/>
      <c r="CN723" s="398"/>
      <c r="CO723" s="398"/>
      <c r="CP723" s="398"/>
      <c r="CQ723" s="398"/>
      <c r="CR723" s="398"/>
      <c r="CS723" s="398"/>
      <c r="CT723" s="398"/>
      <c r="CU723" s="398"/>
      <c r="CV723" s="398"/>
      <c r="CW723" s="398"/>
      <c r="CX723" s="398"/>
      <c r="CY723" s="398"/>
      <c r="CZ723" s="398"/>
      <c r="DA723" s="398"/>
      <c r="DB723" s="399"/>
      <c r="DD723" s="8"/>
      <c r="DE723" s="8"/>
    </row>
    <row r="724" spans="1:109" ht="12">
      <c r="A724" s="400">
        <v>692</v>
      </c>
      <c r="B724" s="401" t="s">
        <v>444</v>
      </c>
      <c r="C724" s="167" t="s">
        <v>2446</v>
      </c>
      <c r="D724" s="172"/>
      <c r="E724" s="172"/>
      <c r="F724" s="167" t="s">
        <v>798</v>
      </c>
      <c r="G724" s="167" t="s">
        <v>2447</v>
      </c>
      <c r="H724" s="167" t="s">
        <v>690</v>
      </c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  <c r="AU724" s="8"/>
      <c r="AV724" s="8"/>
      <c r="AW724" s="8"/>
      <c r="AX724" s="8"/>
      <c r="AY724" s="8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8"/>
      <c r="BS724" s="8"/>
      <c r="BT724" s="8"/>
      <c r="BU724" s="8"/>
      <c r="BV724" s="8"/>
      <c r="BW724" s="8"/>
      <c r="BX724" s="8"/>
      <c r="BY724" s="8"/>
      <c r="BZ724" s="8"/>
      <c r="CA724" s="8"/>
      <c r="CB724" s="8"/>
      <c r="CC724" s="8"/>
      <c r="CD724" s="8"/>
      <c r="CE724" s="8"/>
      <c r="CF724" s="8"/>
      <c r="CG724" s="8"/>
      <c r="CH724" s="8"/>
      <c r="CI724" s="8"/>
      <c r="CJ724" s="8"/>
      <c r="CK724" s="8"/>
      <c r="CL724" s="8"/>
      <c r="CM724" s="8"/>
      <c r="CN724" s="8"/>
      <c r="CO724" s="8"/>
      <c r="CP724" s="8"/>
      <c r="CQ724" s="8"/>
      <c r="CR724" s="8"/>
      <c r="CS724" s="8"/>
      <c r="CT724" s="8"/>
      <c r="CU724" s="8"/>
      <c r="CV724" s="8"/>
      <c r="CW724" s="8"/>
      <c r="CX724" s="8"/>
      <c r="CY724" s="8"/>
      <c r="CZ724" s="8"/>
      <c r="DA724" s="8"/>
      <c r="DB724" s="8"/>
      <c r="DD724" s="397"/>
      <c r="DE724" s="397"/>
    </row>
    <row r="725" spans="1:106" ht="11.25">
      <c r="A725" s="400">
        <v>693</v>
      </c>
      <c r="B725" s="401" t="s">
        <v>2448</v>
      </c>
      <c r="C725" s="167" t="s">
        <v>2449</v>
      </c>
      <c r="D725" s="172"/>
      <c r="E725" s="172"/>
      <c r="F725" s="167" t="s">
        <v>798</v>
      </c>
      <c r="G725" s="167" t="s">
        <v>2450</v>
      </c>
      <c r="H725" s="167" t="s">
        <v>690</v>
      </c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  <c r="CW725" s="8"/>
      <c r="CX725" s="8"/>
      <c r="CY725" s="8"/>
      <c r="CZ725" s="8"/>
      <c r="DA725" s="8"/>
      <c r="DB725" s="8"/>
    </row>
    <row r="726" spans="1:106" ht="11.25">
      <c r="A726" s="400">
        <v>694</v>
      </c>
      <c r="B726" s="401" t="s">
        <v>2448</v>
      </c>
      <c r="C726" s="167" t="s">
        <v>2451</v>
      </c>
      <c r="D726" s="172"/>
      <c r="E726" s="172"/>
      <c r="F726" s="167" t="s">
        <v>798</v>
      </c>
      <c r="G726" s="167" t="s">
        <v>2452</v>
      </c>
      <c r="H726" s="167" t="s">
        <v>690</v>
      </c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  <c r="CW726" s="8"/>
      <c r="CX726" s="8"/>
      <c r="CY726" s="8"/>
      <c r="CZ726" s="8"/>
      <c r="DA726" s="8"/>
      <c r="DB726" s="8"/>
    </row>
    <row r="727" spans="1:106" ht="11.25">
      <c r="A727" s="400">
        <v>695</v>
      </c>
      <c r="B727" s="401" t="s">
        <v>2448</v>
      </c>
      <c r="C727" s="167" t="s">
        <v>2453</v>
      </c>
      <c r="D727" s="172"/>
      <c r="E727" s="172"/>
      <c r="F727" s="167" t="s">
        <v>798</v>
      </c>
      <c r="G727" s="167" t="s">
        <v>2454</v>
      </c>
      <c r="H727" s="167" t="s">
        <v>690</v>
      </c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  <c r="AU727" s="8"/>
      <c r="AV727" s="8"/>
      <c r="AW727" s="8"/>
      <c r="AX727" s="8"/>
      <c r="AY727" s="8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8"/>
      <c r="BS727" s="8"/>
      <c r="BT727" s="8"/>
      <c r="BU727" s="8"/>
      <c r="BV727" s="8"/>
      <c r="BW727" s="8"/>
      <c r="BX727" s="8"/>
      <c r="BY727" s="8"/>
      <c r="BZ727" s="8"/>
      <c r="CA727" s="8"/>
      <c r="CB727" s="8"/>
      <c r="CC727" s="8"/>
      <c r="CD727" s="8"/>
      <c r="CE727" s="8"/>
      <c r="CF727" s="8"/>
      <c r="CG727" s="8"/>
      <c r="CH727" s="8"/>
      <c r="CI727" s="8"/>
      <c r="CJ727" s="8"/>
      <c r="CK727" s="8"/>
      <c r="CL727" s="8"/>
      <c r="CM727" s="8"/>
      <c r="CN727" s="8"/>
      <c r="CO727" s="8"/>
      <c r="CP727" s="8"/>
      <c r="CQ727" s="8"/>
      <c r="CR727" s="8"/>
      <c r="CS727" s="8"/>
      <c r="CT727" s="8"/>
      <c r="CU727" s="8"/>
      <c r="CV727" s="8"/>
      <c r="CW727" s="8"/>
      <c r="CX727" s="8"/>
      <c r="CY727" s="8"/>
      <c r="CZ727" s="8"/>
      <c r="DA727" s="8"/>
      <c r="DB727" s="8"/>
    </row>
    <row r="728" spans="1:106" ht="11.25">
      <c r="A728" s="400">
        <v>696</v>
      </c>
      <c r="B728" s="401" t="s">
        <v>2394</v>
      </c>
      <c r="C728" s="167" t="s">
        <v>2455</v>
      </c>
      <c r="D728" s="172"/>
      <c r="E728" s="172"/>
      <c r="F728" s="167" t="s">
        <v>798</v>
      </c>
      <c r="G728" s="167" t="s">
        <v>2456</v>
      </c>
      <c r="H728" s="167" t="s">
        <v>690</v>
      </c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  <c r="AU728" s="8"/>
      <c r="AV728" s="8"/>
      <c r="AW728" s="8"/>
      <c r="AX728" s="8"/>
      <c r="AY728" s="8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8"/>
      <c r="BS728" s="8"/>
      <c r="BT728" s="8"/>
      <c r="BU728" s="8"/>
      <c r="BV728" s="8"/>
      <c r="BW728" s="8"/>
      <c r="BX728" s="8"/>
      <c r="BY728" s="8"/>
      <c r="BZ728" s="8"/>
      <c r="CA728" s="8"/>
      <c r="CB728" s="8"/>
      <c r="CC728" s="8"/>
      <c r="CD728" s="8"/>
      <c r="CE728" s="8"/>
      <c r="CF728" s="8"/>
      <c r="CG728" s="8"/>
      <c r="CH728" s="8"/>
      <c r="CI728" s="8"/>
      <c r="CJ728" s="8"/>
      <c r="CK728" s="8"/>
      <c r="CL728" s="8"/>
      <c r="CM728" s="8"/>
      <c r="CN728" s="8"/>
      <c r="CO728" s="8"/>
      <c r="CP728" s="8"/>
      <c r="CQ728" s="8"/>
      <c r="CR728" s="8"/>
      <c r="CS728" s="8"/>
      <c r="CT728" s="8"/>
      <c r="CU728" s="8"/>
      <c r="CV728" s="8"/>
      <c r="CW728" s="8"/>
      <c r="CX728" s="8"/>
      <c r="CY728" s="8"/>
      <c r="CZ728" s="8"/>
      <c r="DA728" s="8"/>
      <c r="DB728" s="8"/>
    </row>
    <row r="729" spans="1:106" ht="11.25">
      <c r="A729" s="429">
        <v>697</v>
      </c>
      <c r="B729" s="401" t="s">
        <v>2394</v>
      </c>
      <c r="C729" s="167" t="s">
        <v>2457</v>
      </c>
      <c r="D729" s="172"/>
      <c r="E729" s="172"/>
      <c r="F729" s="167" t="s">
        <v>798</v>
      </c>
      <c r="G729" s="167" t="s">
        <v>2458</v>
      </c>
      <c r="H729" s="167" t="s">
        <v>690</v>
      </c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  <c r="CW729" s="8"/>
      <c r="CX729" s="8"/>
      <c r="CY729" s="8"/>
      <c r="CZ729" s="8"/>
      <c r="DA729" s="8"/>
      <c r="DB729" s="8"/>
    </row>
    <row r="730" spans="1:106" ht="11.25">
      <c r="A730" s="400">
        <v>698</v>
      </c>
      <c r="B730" s="401" t="s">
        <v>2459</v>
      </c>
      <c r="C730" s="167" t="s">
        <v>2460</v>
      </c>
      <c r="D730" s="172"/>
      <c r="E730" s="172"/>
      <c r="F730" s="167" t="s">
        <v>798</v>
      </c>
      <c r="G730" s="167" t="s">
        <v>2461</v>
      </c>
      <c r="H730" s="167" t="s">
        <v>690</v>
      </c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  <c r="AU730" s="8"/>
      <c r="AV730" s="8"/>
      <c r="AW730" s="8"/>
      <c r="AX730" s="8"/>
      <c r="AY730" s="8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8"/>
      <c r="BS730" s="8"/>
      <c r="BT730" s="8"/>
      <c r="BU730" s="8"/>
      <c r="BV730" s="8"/>
      <c r="BW730" s="8"/>
      <c r="BX730" s="8"/>
      <c r="BY730" s="8"/>
      <c r="BZ730" s="8"/>
      <c r="CA730" s="8"/>
      <c r="CB730" s="8"/>
      <c r="CC730" s="8"/>
      <c r="CD730" s="8"/>
      <c r="CE730" s="8"/>
      <c r="CF730" s="8"/>
      <c r="CG730" s="8"/>
      <c r="CH730" s="8"/>
      <c r="CI730" s="8"/>
      <c r="CJ730" s="8"/>
      <c r="CK730" s="8"/>
      <c r="CL730" s="8"/>
      <c r="CM730" s="8"/>
      <c r="CN730" s="8"/>
      <c r="CO730" s="8"/>
      <c r="CP730" s="8"/>
      <c r="CQ730" s="8"/>
      <c r="CR730" s="8"/>
      <c r="CS730" s="8"/>
      <c r="CT730" s="8"/>
      <c r="CU730" s="8"/>
      <c r="CV730" s="8"/>
      <c r="CW730" s="8"/>
      <c r="CX730" s="8"/>
      <c r="CY730" s="8"/>
      <c r="CZ730" s="8"/>
      <c r="DA730" s="8"/>
      <c r="DB730" s="8"/>
    </row>
    <row r="731" spans="1:106" ht="11.25">
      <c r="A731" s="400">
        <v>699</v>
      </c>
      <c r="B731" s="401" t="s">
        <v>792</v>
      </c>
      <c r="C731" s="167" t="s">
        <v>38</v>
      </c>
      <c r="D731" s="436"/>
      <c r="E731" s="436"/>
      <c r="F731" s="167" t="s">
        <v>798</v>
      </c>
      <c r="G731" s="167" t="s">
        <v>793</v>
      </c>
      <c r="H731" s="167" t="s">
        <v>690</v>
      </c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  <c r="CW731" s="8"/>
      <c r="CX731" s="8"/>
      <c r="CY731" s="8"/>
      <c r="CZ731" s="8"/>
      <c r="DA731" s="8"/>
      <c r="DB731" s="8"/>
    </row>
    <row r="732" spans="1:106" ht="11.25">
      <c r="A732" s="400">
        <v>700</v>
      </c>
      <c r="B732" s="401" t="s">
        <v>2462</v>
      </c>
      <c r="C732" s="167" t="s">
        <v>2463</v>
      </c>
      <c r="D732" s="436"/>
      <c r="E732" s="436"/>
      <c r="F732" s="167" t="s">
        <v>798</v>
      </c>
      <c r="G732" s="167" t="s">
        <v>2464</v>
      </c>
      <c r="H732" s="167" t="s">
        <v>690</v>
      </c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  <c r="CW732" s="8"/>
      <c r="CX732" s="8"/>
      <c r="CY732" s="8"/>
      <c r="CZ732" s="8"/>
      <c r="DA732" s="8"/>
      <c r="DB732" s="8"/>
    </row>
    <row r="733" spans="1:106" ht="11.25">
      <c r="A733" s="429">
        <v>701</v>
      </c>
      <c r="B733" s="401" t="s">
        <v>2465</v>
      </c>
      <c r="C733" s="167" t="s">
        <v>2466</v>
      </c>
      <c r="D733" s="436"/>
      <c r="E733" s="436"/>
      <c r="F733" s="167" t="s">
        <v>798</v>
      </c>
      <c r="G733" s="167" t="s">
        <v>2467</v>
      </c>
      <c r="H733" s="167" t="s">
        <v>690</v>
      </c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  <c r="AU733" s="8"/>
      <c r="AV733" s="8"/>
      <c r="AW733" s="8"/>
      <c r="AX733" s="8"/>
      <c r="AY733" s="8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8"/>
      <c r="BS733" s="8"/>
      <c r="BT733" s="8"/>
      <c r="BU733" s="8"/>
      <c r="BV733" s="8"/>
      <c r="BW733" s="8"/>
      <c r="BX733" s="8"/>
      <c r="BY733" s="8"/>
      <c r="BZ733" s="8"/>
      <c r="CA733" s="8"/>
      <c r="CB733" s="8"/>
      <c r="CC733" s="8"/>
      <c r="CD733" s="8"/>
      <c r="CE733" s="8"/>
      <c r="CF733" s="8"/>
      <c r="CG733" s="8"/>
      <c r="CH733" s="8"/>
      <c r="CI733" s="8"/>
      <c r="CJ733" s="8"/>
      <c r="CK733" s="8"/>
      <c r="CL733" s="8"/>
      <c r="CM733" s="8"/>
      <c r="CN733" s="8"/>
      <c r="CO733" s="8"/>
      <c r="CP733" s="8"/>
      <c r="CQ733" s="8"/>
      <c r="CR733" s="8"/>
      <c r="CS733" s="8"/>
      <c r="CT733" s="8"/>
      <c r="CU733" s="8"/>
      <c r="CV733" s="8"/>
      <c r="CW733" s="8"/>
      <c r="CX733" s="8"/>
      <c r="CY733" s="8"/>
      <c r="CZ733" s="8"/>
      <c r="DA733" s="8"/>
      <c r="DB733" s="8"/>
    </row>
    <row r="734" spans="1:106" ht="11.25">
      <c r="A734" s="400">
        <v>702</v>
      </c>
      <c r="B734" s="401" t="s">
        <v>2468</v>
      </c>
      <c r="C734" s="167" t="s">
        <v>2469</v>
      </c>
      <c r="D734" s="436"/>
      <c r="E734" s="436"/>
      <c r="F734" s="167" t="s">
        <v>798</v>
      </c>
      <c r="G734" s="167" t="s">
        <v>2470</v>
      </c>
      <c r="H734" s="167" t="s">
        <v>690</v>
      </c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  <c r="AU734" s="8"/>
      <c r="AV734" s="8"/>
      <c r="AW734" s="8"/>
      <c r="AX734" s="8"/>
      <c r="AY734" s="8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8"/>
      <c r="BS734" s="8"/>
      <c r="BT734" s="8"/>
      <c r="BU734" s="8"/>
      <c r="BV734" s="8"/>
      <c r="BW734" s="8"/>
      <c r="BX734" s="8"/>
      <c r="BY734" s="8"/>
      <c r="BZ734" s="8"/>
      <c r="CA734" s="8"/>
      <c r="CB734" s="8"/>
      <c r="CC734" s="8"/>
      <c r="CD734" s="8"/>
      <c r="CE734" s="8"/>
      <c r="CF734" s="8"/>
      <c r="CG734" s="8"/>
      <c r="CH734" s="8"/>
      <c r="CI734" s="8"/>
      <c r="CJ734" s="8"/>
      <c r="CK734" s="8"/>
      <c r="CL734" s="8"/>
      <c r="CM734" s="8"/>
      <c r="CN734" s="8"/>
      <c r="CO734" s="8"/>
      <c r="CP734" s="8"/>
      <c r="CQ734" s="8"/>
      <c r="CR734" s="8"/>
      <c r="CS734" s="8"/>
      <c r="CT734" s="8"/>
      <c r="CU734" s="8"/>
      <c r="CV734" s="8"/>
      <c r="CW734" s="8"/>
      <c r="CX734" s="8"/>
      <c r="CY734" s="8"/>
      <c r="CZ734" s="8"/>
      <c r="DA734" s="8"/>
      <c r="DB734" s="8"/>
    </row>
    <row r="735" spans="1:106" ht="11.25">
      <c r="A735" s="400">
        <v>703</v>
      </c>
      <c r="B735" s="401" t="s">
        <v>2471</v>
      </c>
      <c r="C735" s="167" t="s">
        <v>2472</v>
      </c>
      <c r="D735" s="436"/>
      <c r="E735" s="436"/>
      <c r="F735" s="167" t="s">
        <v>798</v>
      </c>
      <c r="G735" s="167" t="s">
        <v>2473</v>
      </c>
      <c r="H735" s="167" t="s">
        <v>690</v>
      </c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  <c r="AU735" s="8"/>
      <c r="AV735" s="8"/>
      <c r="AW735" s="8"/>
      <c r="AX735" s="8"/>
      <c r="AY735" s="8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8"/>
      <c r="BS735" s="8"/>
      <c r="BT735" s="8"/>
      <c r="BU735" s="8"/>
      <c r="BV735" s="8"/>
      <c r="BW735" s="8"/>
      <c r="BX735" s="8"/>
      <c r="BY735" s="8"/>
      <c r="BZ735" s="8"/>
      <c r="CA735" s="8"/>
      <c r="CB735" s="8"/>
      <c r="CC735" s="8"/>
      <c r="CD735" s="8"/>
      <c r="CE735" s="8"/>
      <c r="CF735" s="8"/>
      <c r="CG735" s="8"/>
      <c r="CH735" s="8"/>
      <c r="CI735" s="8"/>
      <c r="CJ735" s="8"/>
      <c r="CK735" s="8"/>
      <c r="CL735" s="8"/>
      <c r="CM735" s="8"/>
      <c r="CN735" s="8"/>
      <c r="CO735" s="8"/>
      <c r="CP735" s="8"/>
      <c r="CQ735" s="8"/>
      <c r="CR735" s="8"/>
      <c r="CS735" s="8"/>
      <c r="CT735" s="8"/>
      <c r="CU735" s="8"/>
      <c r="CV735" s="8"/>
      <c r="CW735" s="8"/>
      <c r="CX735" s="8"/>
      <c r="CY735" s="8"/>
      <c r="CZ735" s="8"/>
      <c r="DA735" s="8"/>
      <c r="DB735" s="8"/>
    </row>
    <row r="736" spans="1:106" ht="11.25">
      <c r="A736" s="400">
        <v>704</v>
      </c>
      <c r="B736" s="401" t="s">
        <v>2471</v>
      </c>
      <c r="C736" s="167" t="s">
        <v>2474</v>
      </c>
      <c r="D736" s="172"/>
      <c r="E736" s="172"/>
      <c r="F736" s="167" t="s">
        <v>798</v>
      </c>
      <c r="G736" s="167" t="s">
        <v>2475</v>
      </c>
      <c r="H736" s="167" t="s">
        <v>690</v>
      </c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  <c r="AU736" s="8"/>
      <c r="AV736" s="8"/>
      <c r="AW736" s="8"/>
      <c r="AX736" s="8"/>
      <c r="AY736" s="8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8"/>
      <c r="BS736" s="8"/>
      <c r="BT736" s="8"/>
      <c r="BU736" s="8"/>
      <c r="BV736" s="8"/>
      <c r="BW736" s="8"/>
      <c r="BX736" s="8"/>
      <c r="BY736" s="8"/>
      <c r="BZ736" s="8"/>
      <c r="CA736" s="8"/>
      <c r="CB736" s="8"/>
      <c r="CC736" s="8"/>
      <c r="CD736" s="8"/>
      <c r="CE736" s="8"/>
      <c r="CF736" s="8"/>
      <c r="CG736" s="8"/>
      <c r="CH736" s="8"/>
      <c r="CI736" s="8"/>
      <c r="CJ736" s="8"/>
      <c r="CK736" s="8"/>
      <c r="CL736" s="8"/>
      <c r="CM736" s="8"/>
      <c r="CN736" s="8"/>
      <c r="CO736" s="8"/>
      <c r="CP736" s="8"/>
      <c r="CQ736" s="8"/>
      <c r="CR736" s="8"/>
      <c r="CS736" s="8"/>
      <c r="CT736" s="8"/>
      <c r="CU736" s="8"/>
      <c r="CV736" s="8"/>
      <c r="CW736" s="8"/>
      <c r="CX736" s="8"/>
      <c r="CY736" s="8"/>
      <c r="CZ736" s="8"/>
      <c r="DA736" s="8"/>
      <c r="DB736" s="8"/>
    </row>
    <row r="737" spans="1:106" ht="11.25">
      <c r="A737" s="429">
        <v>705</v>
      </c>
      <c r="B737" s="401" t="s">
        <v>2476</v>
      </c>
      <c r="C737" s="167" t="s">
        <v>2477</v>
      </c>
      <c r="D737" s="172"/>
      <c r="E737" s="172"/>
      <c r="F737" s="167" t="s">
        <v>798</v>
      </c>
      <c r="G737" s="167" t="s">
        <v>2478</v>
      </c>
      <c r="H737" s="167" t="s">
        <v>690</v>
      </c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  <c r="AU737" s="8"/>
      <c r="AV737" s="8"/>
      <c r="AW737" s="8"/>
      <c r="AX737" s="8"/>
      <c r="AY737" s="8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8"/>
      <c r="BS737" s="8"/>
      <c r="BT737" s="8"/>
      <c r="BU737" s="8"/>
      <c r="BV737" s="8"/>
      <c r="BW737" s="8"/>
      <c r="BX737" s="8"/>
      <c r="BY737" s="8"/>
      <c r="BZ737" s="8"/>
      <c r="CA737" s="8"/>
      <c r="CB737" s="8"/>
      <c r="CC737" s="8"/>
      <c r="CD737" s="8"/>
      <c r="CE737" s="8"/>
      <c r="CF737" s="8"/>
      <c r="CG737" s="8"/>
      <c r="CH737" s="8"/>
      <c r="CI737" s="8"/>
      <c r="CJ737" s="8"/>
      <c r="CK737" s="8"/>
      <c r="CL737" s="8"/>
      <c r="CM737" s="8"/>
      <c r="CN737" s="8"/>
      <c r="CO737" s="8"/>
      <c r="CP737" s="8"/>
      <c r="CQ737" s="8"/>
      <c r="CR737" s="8"/>
      <c r="CS737" s="8"/>
      <c r="CT737" s="8"/>
      <c r="CU737" s="8"/>
      <c r="CV737" s="8"/>
      <c r="CW737" s="8"/>
      <c r="CX737" s="8"/>
      <c r="CY737" s="8"/>
      <c r="CZ737" s="8"/>
      <c r="DA737" s="8"/>
      <c r="DB737" s="8"/>
    </row>
    <row r="738" spans="1:106" ht="11.25">
      <c r="A738" s="400">
        <v>706</v>
      </c>
      <c r="B738" s="401" t="s">
        <v>2479</v>
      </c>
      <c r="C738" s="167" t="s">
        <v>2480</v>
      </c>
      <c r="D738" s="172"/>
      <c r="E738" s="172"/>
      <c r="F738" s="167" t="s">
        <v>798</v>
      </c>
      <c r="G738" s="167" t="s">
        <v>2481</v>
      </c>
      <c r="H738" s="167" t="s">
        <v>690</v>
      </c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  <c r="AU738" s="8"/>
      <c r="AV738" s="8"/>
      <c r="AW738" s="8"/>
      <c r="AX738" s="8"/>
      <c r="AY738" s="8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8"/>
      <c r="BS738" s="8"/>
      <c r="BT738" s="8"/>
      <c r="BU738" s="8"/>
      <c r="BV738" s="8"/>
      <c r="BW738" s="8"/>
      <c r="BX738" s="8"/>
      <c r="BY738" s="8"/>
      <c r="BZ738" s="8"/>
      <c r="CA738" s="8"/>
      <c r="CB738" s="8"/>
      <c r="CC738" s="8"/>
      <c r="CD738" s="8"/>
      <c r="CE738" s="8"/>
      <c r="CF738" s="8"/>
      <c r="CG738" s="8"/>
      <c r="CH738" s="8"/>
      <c r="CI738" s="8"/>
      <c r="CJ738" s="8"/>
      <c r="CK738" s="8"/>
      <c r="CL738" s="8"/>
      <c r="CM738" s="8"/>
      <c r="CN738" s="8"/>
      <c r="CO738" s="8"/>
      <c r="CP738" s="8"/>
      <c r="CQ738" s="8"/>
      <c r="CR738" s="8"/>
      <c r="CS738" s="8"/>
      <c r="CT738" s="8"/>
      <c r="CU738" s="8"/>
      <c r="CV738" s="8"/>
      <c r="CW738" s="8"/>
      <c r="CX738" s="8"/>
      <c r="CY738" s="8"/>
      <c r="CZ738" s="8"/>
      <c r="DA738" s="8"/>
      <c r="DB738" s="8"/>
    </row>
    <row r="739" spans="1:54" ht="11.25">
      <c r="A739" s="400">
        <v>707</v>
      </c>
      <c r="B739" s="401" t="s">
        <v>2482</v>
      </c>
      <c r="C739" s="167" t="s">
        <v>2483</v>
      </c>
      <c r="D739" s="172"/>
      <c r="E739" s="172"/>
      <c r="F739" s="167" t="s">
        <v>798</v>
      </c>
      <c r="G739" s="167" t="s">
        <v>2484</v>
      </c>
      <c r="H739" s="167" t="s">
        <v>690</v>
      </c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  <c r="AU739" s="8"/>
      <c r="AV739" s="8"/>
      <c r="AW739" s="8"/>
      <c r="AX739" s="8"/>
      <c r="AY739" s="8"/>
      <c r="AZ739" s="8"/>
      <c r="BA739" s="8"/>
      <c r="BB739" s="8"/>
    </row>
    <row r="740" spans="1:54" ht="11.25">
      <c r="A740" s="400">
        <v>708</v>
      </c>
      <c r="B740" s="401" t="s">
        <v>2482</v>
      </c>
      <c r="C740" s="167" t="s">
        <v>2485</v>
      </c>
      <c r="D740" s="172"/>
      <c r="E740" s="172"/>
      <c r="F740" s="167" t="s">
        <v>798</v>
      </c>
      <c r="G740" s="167" t="s">
        <v>2486</v>
      </c>
      <c r="H740" s="167" t="s">
        <v>690</v>
      </c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</row>
    <row r="741" spans="1:54" ht="11.25">
      <c r="A741" s="429">
        <v>709</v>
      </c>
      <c r="B741" s="401" t="s">
        <v>2487</v>
      </c>
      <c r="C741" s="167" t="s">
        <v>2488</v>
      </c>
      <c r="D741" s="172"/>
      <c r="E741" s="172"/>
      <c r="F741" s="167" t="s">
        <v>798</v>
      </c>
      <c r="G741" s="167" t="s">
        <v>2489</v>
      </c>
      <c r="H741" s="167" t="s">
        <v>690</v>
      </c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</row>
    <row r="742" spans="1:54" ht="11.25">
      <c r="A742" s="400">
        <v>710</v>
      </c>
      <c r="B742" s="401" t="s">
        <v>2490</v>
      </c>
      <c r="C742" s="167" t="s">
        <v>2491</v>
      </c>
      <c r="D742" s="172"/>
      <c r="E742" s="172"/>
      <c r="F742" s="167" t="s">
        <v>798</v>
      </c>
      <c r="G742" s="167" t="s">
        <v>2492</v>
      </c>
      <c r="H742" s="167" t="s">
        <v>690</v>
      </c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</row>
    <row r="743" spans="1:54" ht="11.25">
      <c r="A743" s="400">
        <v>711</v>
      </c>
      <c r="B743" s="401" t="s">
        <v>2493</v>
      </c>
      <c r="C743" s="167" t="s">
        <v>2494</v>
      </c>
      <c r="D743" s="172"/>
      <c r="E743" s="172"/>
      <c r="F743" s="167" t="s">
        <v>1761</v>
      </c>
      <c r="G743" s="167" t="s">
        <v>2495</v>
      </c>
      <c r="H743" s="167" t="s">
        <v>1722</v>
      </c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  <c r="AU743" s="8"/>
      <c r="AV743" s="8"/>
      <c r="AW743" s="8"/>
      <c r="AX743" s="8"/>
      <c r="AY743" s="8"/>
      <c r="AZ743" s="8"/>
      <c r="BA743" s="8"/>
      <c r="BB743" s="8"/>
    </row>
    <row r="744" spans="1:54" ht="11.25">
      <c r="A744" s="400">
        <v>712</v>
      </c>
      <c r="B744" s="401" t="s">
        <v>2496</v>
      </c>
      <c r="C744" s="167" t="s">
        <v>2497</v>
      </c>
      <c r="D744" s="172">
        <v>500</v>
      </c>
      <c r="E744" s="172"/>
      <c r="F744" s="167" t="s">
        <v>2180</v>
      </c>
      <c r="G744" s="167" t="s">
        <v>2498</v>
      </c>
      <c r="H744" s="167" t="s">
        <v>1724</v>
      </c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</row>
    <row r="745" spans="1:54" ht="11.25">
      <c r="A745" s="429">
        <v>713</v>
      </c>
      <c r="B745" s="401" t="s">
        <v>2499</v>
      </c>
      <c r="C745" s="167" t="s">
        <v>152</v>
      </c>
      <c r="D745" s="172">
        <v>500</v>
      </c>
      <c r="E745" s="172"/>
      <c r="F745" s="167" t="s">
        <v>2500</v>
      </c>
      <c r="G745" s="167" t="s">
        <v>2501</v>
      </c>
      <c r="H745" s="167" t="s">
        <v>1722</v>
      </c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</row>
    <row r="746" spans="1:54" ht="11.25">
      <c r="A746" s="400">
        <v>714</v>
      </c>
      <c r="B746" s="401" t="s">
        <v>2502</v>
      </c>
      <c r="C746" s="167" t="s">
        <v>2503</v>
      </c>
      <c r="D746" s="172">
        <v>15168.16</v>
      </c>
      <c r="E746" s="172"/>
      <c r="F746" s="167" t="s">
        <v>2180</v>
      </c>
      <c r="G746" s="167" t="s">
        <v>2504</v>
      </c>
      <c r="H746" s="167" t="s">
        <v>1722</v>
      </c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  <c r="AU746" s="8"/>
      <c r="AV746" s="8"/>
      <c r="AW746" s="8"/>
      <c r="AX746" s="8"/>
      <c r="AY746" s="8"/>
      <c r="AZ746" s="8"/>
      <c r="BA746" s="8"/>
      <c r="BB746" s="8"/>
    </row>
    <row r="747" spans="1:54" ht="11.25">
      <c r="A747" s="400">
        <v>715</v>
      </c>
      <c r="B747" s="401" t="s">
        <v>2505</v>
      </c>
      <c r="C747" s="167" t="s">
        <v>2506</v>
      </c>
      <c r="D747" s="172">
        <v>500</v>
      </c>
      <c r="E747" s="172"/>
      <c r="F747" s="167" t="s">
        <v>2180</v>
      </c>
      <c r="G747" s="167" t="s">
        <v>2507</v>
      </c>
      <c r="H747" s="167" t="s">
        <v>1722</v>
      </c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  <c r="AU747" s="8"/>
      <c r="AV747" s="8"/>
      <c r="AW747" s="8"/>
      <c r="AX747" s="8"/>
      <c r="AY747" s="8"/>
      <c r="AZ747" s="8"/>
      <c r="BA747" s="8"/>
      <c r="BB747" s="8"/>
    </row>
    <row r="748" spans="1:54" ht="11.25">
      <c r="A748" s="400">
        <v>716</v>
      </c>
      <c r="B748" s="401" t="s">
        <v>2508</v>
      </c>
      <c r="C748" s="167" t="s">
        <v>2509</v>
      </c>
      <c r="D748" s="172">
        <v>28.01</v>
      </c>
      <c r="E748" s="172"/>
      <c r="F748" s="167" t="s">
        <v>2180</v>
      </c>
      <c r="G748" s="167" t="s">
        <v>2510</v>
      </c>
      <c r="H748" s="167" t="s">
        <v>1722</v>
      </c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  <c r="AU748" s="8"/>
      <c r="AV748" s="8"/>
      <c r="AW748" s="8"/>
      <c r="AX748" s="8"/>
      <c r="AY748" s="8"/>
      <c r="AZ748" s="8"/>
      <c r="BA748" s="8"/>
      <c r="BB748" s="8"/>
    </row>
    <row r="749" spans="1:54" ht="11.25">
      <c r="A749" s="429">
        <v>717</v>
      </c>
      <c r="B749" s="401" t="s">
        <v>2508</v>
      </c>
      <c r="C749" s="167" t="s">
        <v>2511</v>
      </c>
      <c r="D749" s="172">
        <v>10517.42</v>
      </c>
      <c r="E749" s="172"/>
      <c r="F749" s="167" t="s">
        <v>2180</v>
      </c>
      <c r="G749" s="167" t="s">
        <v>2512</v>
      </c>
      <c r="H749" s="167" t="s">
        <v>1722</v>
      </c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  <c r="AU749" s="8"/>
      <c r="AV749" s="8"/>
      <c r="AW749" s="8"/>
      <c r="AX749" s="8"/>
      <c r="AY749" s="8"/>
      <c r="AZ749" s="8"/>
      <c r="BA749" s="8"/>
      <c r="BB749" s="8"/>
    </row>
    <row r="750" spans="1:54" ht="11.25">
      <c r="A750" s="400">
        <v>718</v>
      </c>
      <c r="B750" s="401" t="s">
        <v>2513</v>
      </c>
      <c r="C750" s="167" t="s">
        <v>2514</v>
      </c>
      <c r="D750" s="172">
        <v>500</v>
      </c>
      <c r="E750" s="172"/>
      <c r="F750" s="167" t="s">
        <v>2180</v>
      </c>
      <c r="G750" s="167" t="s">
        <v>2515</v>
      </c>
      <c r="H750" s="167" t="s">
        <v>1722</v>
      </c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</row>
    <row r="751" spans="1:109" s="397" customFormat="1" ht="12">
      <c r="A751" s="400">
        <v>719</v>
      </c>
      <c r="B751" s="401" t="s">
        <v>2516</v>
      </c>
      <c r="C751" s="167" t="s">
        <v>2517</v>
      </c>
      <c r="D751" s="172">
        <v>1320</v>
      </c>
      <c r="E751" s="172"/>
      <c r="F751" s="167" t="s">
        <v>2500</v>
      </c>
      <c r="G751" s="167" t="s">
        <v>2518</v>
      </c>
      <c r="H751" s="167" t="s">
        <v>1722</v>
      </c>
      <c r="BC751" s="398"/>
      <c r="BD751" s="398"/>
      <c r="BE751" s="398"/>
      <c r="BF751" s="398"/>
      <c r="BG751" s="398"/>
      <c r="BH751" s="398"/>
      <c r="BI751" s="398"/>
      <c r="BJ751" s="398"/>
      <c r="BK751" s="398"/>
      <c r="BL751" s="398"/>
      <c r="BM751" s="398"/>
      <c r="BN751" s="398"/>
      <c r="BO751" s="398"/>
      <c r="BP751" s="398"/>
      <c r="BQ751" s="398"/>
      <c r="BR751" s="398"/>
      <c r="BS751" s="398"/>
      <c r="BT751" s="398"/>
      <c r="BU751" s="398"/>
      <c r="BV751" s="398"/>
      <c r="BW751" s="398"/>
      <c r="BX751" s="398"/>
      <c r="BY751" s="398"/>
      <c r="BZ751" s="398"/>
      <c r="CA751" s="398"/>
      <c r="CB751" s="398"/>
      <c r="CC751" s="398"/>
      <c r="CD751" s="398"/>
      <c r="CE751" s="398"/>
      <c r="CF751" s="398"/>
      <c r="CG751" s="398"/>
      <c r="CH751" s="398"/>
      <c r="CI751" s="398"/>
      <c r="CJ751" s="398"/>
      <c r="CK751" s="398"/>
      <c r="CL751" s="398"/>
      <c r="CM751" s="398"/>
      <c r="CN751" s="398"/>
      <c r="CO751" s="398"/>
      <c r="CP751" s="398"/>
      <c r="CQ751" s="398"/>
      <c r="CR751" s="398"/>
      <c r="CS751" s="398"/>
      <c r="CT751" s="398"/>
      <c r="CU751" s="398"/>
      <c r="CV751" s="398"/>
      <c r="CW751" s="398"/>
      <c r="CX751" s="398"/>
      <c r="CY751" s="398"/>
      <c r="CZ751" s="398"/>
      <c r="DA751" s="398"/>
      <c r="DB751" s="399"/>
      <c r="DD751" s="8"/>
      <c r="DE751" s="8"/>
    </row>
    <row r="752" spans="1:109" ht="12">
      <c r="A752" s="400">
        <v>720</v>
      </c>
      <c r="B752" s="401" t="s">
        <v>2519</v>
      </c>
      <c r="C752" s="167" t="s">
        <v>2520</v>
      </c>
      <c r="D752" s="172">
        <v>1348.5</v>
      </c>
      <c r="E752" s="172" t="s">
        <v>247</v>
      </c>
      <c r="F752" s="167" t="s">
        <v>2180</v>
      </c>
      <c r="G752" s="167" t="s">
        <v>2521</v>
      </c>
      <c r="H752" s="167" t="s">
        <v>1722</v>
      </c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  <c r="AU752" s="8"/>
      <c r="AV752" s="8"/>
      <c r="AW752" s="8"/>
      <c r="AX752" s="8"/>
      <c r="AY752" s="8"/>
      <c r="AZ752" s="8"/>
      <c r="BA752" s="8"/>
      <c r="BB752" s="8"/>
      <c r="DD752" s="397"/>
      <c r="DE752" s="397"/>
    </row>
    <row r="753" spans="1:54" ht="11.25">
      <c r="A753" s="429">
        <v>721</v>
      </c>
      <c r="B753" s="401" t="s">
        <v>2522</v>
      </c>
      <c r="C753" s="167" t="s">
        <v>155</v>
      </c>
      <c r="D753" s="172">
        <v>500</v>
      </c>
      <c r="E753" s="172"/>
      <c r="F753" s="167" t="s">
        <v>2500</v>
      </c>
      <c r="G753" s="167" t="s">
        <v>2523</v>
      </c>
      <c r="H753" s="167" t="s">
        <v>1724</v>
      </c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  <c r="AU753" s="8"/>
      <c r="AV753" s="8"/>
      <c r="AW753" s="8"/>
      <c r="AX753" s="8"/>
      <c r="AY753" s="8"/>
      <c r="AZ753" s="8"/>
      <c r="BA753" s="8"/>
      <c r="BB753" s="8"/>
    </row>
    <row r="754" spans="1:54" ht="11.25">
      <c r="A754" s="400">
        <v>722</v>
      </c>
      <c r="B754" s="401" t="s">
        <v>2524</v>
      </c>
      <c r="C754" s="167" t="s">
        <v>2525</v>
      </c>
      <c r="D754" s="172">
        <v>33578.68</v>
      </c>
      <c r="E754" s="172"/>
      <c r="F754" s="167" t="s">
        <v>2180</v>
      </c>
      <c r="G754" s="167" t="s">
        <v>2526</v>
      </c>
      <c r="H754" s="167" t="s">
        <v>1722</v>
      </c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  <c r="AU754" s="8"/>
      <c r="AV754" s="8"/>
      <c r="AW754" s="8"/>
      <c r="AX754" s="8"/>
      <c r="AY754" s="8"/>
      <c r="AZ754" s="8"/>
      <c r="BA754" s="8"/>
      <c r="BB754" s="8"/>
    </row>
    <row r="755" spans="1:106" ht="11.25">
      <c r="A755" s="400">
        <v>723</v>
      </c>
      <c r="B755" s="401" t="s">
        <v>2527</v>
      </c>
      <c r="C755" s="167" t="s">
        <v>2528</v>
      </c>
      <c r="D755" s="172">
        <v>18264.38</v>
      </c>
      <c r="E755" s="172">
        <v>19213.82</v>
      </c>
      <c r="F755" s="167" t="s">
        <v>2180</v>
      </c>
      <c r="G755" s="167" t="s">
        <v>2529</v>
      </c>
      <c r="H755" s="167" t="s">
        <v>1722</v>
      </c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  <c r="CW755" s="8"/>
      <c r="CX755" s="8"/>
      <c r="CY755" s="8"/>
      <c r="CZ755" s="8"/>
      <c r="DA755" s="8"/>
      <c r="DB755" s="8"/>
    </row>
    <row r="756" spans="1:106" ht="11.25">
      <c r="A756" s="400">
        <v>724</v>
      </c>
      <c r="B756" s="401" t="s">
        <v>122</v>
      </c>
      <c r="C756" s="167" t="s">
        <v>123</v>
      </c>
      <c r="D756" s="172">
        <v>31950</v>
      </c>
      <c r="E756" s="172"/>
      <c r="F756" s="167" t="s">
        <v>2180</v>
      </c>
      <c r="G756" s="167" t="s">
        <v>2530</v>
      </c>
      <c r="H756" s="167" t="s">
        <v>1722</v>
      </c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  <c r="AU756" s="8"/>
      <c r="AV756" s="8"/>
      <c r="AW756" s="8"/>
      <c r="AX756" s="8"/>
      <c r="AY756" s="8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8"/>
      <c r="BS756" s="8"/>
      <c r="BT756" s="8"/>
      <c r="BU756" s="8"/>
      <c r="BV756" s="8"/>
      <c r="BW756" s="8"/>
      <c r="BX756" s="8"/>
      <c r="BY756" s="8"/>
      <c r="BZ756" s="8"/>
      <c r="CA756" s="8"/>
      <c r="CB756" s="8"/>
      <c r="CC756" s="8"/>
      <c r="CD756" s="8"/>
      <c r="CE756" s="8"/>
      <c r="CF756" s="8"/>
      <c r="CG756" s="8"/>
      <c r="CH756" s="8"/>
      <c r="CI756" s="8"/>
      <c r="CJ756" s="8"/>
      <c r="CK756" s="8"/>
      <c r="CL756" s="8"/>
      <c r="CM756" s="8"/>
      <c r="CN756" s="8"/>
      <c r="CO756" s="8"/>
      <c r="CP756" s="8"/>
      <c r="CQ756" s="8"/>
      <c r="CR756" s="8"/>
      <c r="CS756" s="8"/>
      <c r="CT756" s="8"/>
      <c r="CU756" s="8"/>
      <c r="CV756" s="8"/>
      <c r="CW756" s="8"/>
      <c r="CX756" s="8"/>
      <c r="CY756" s="8"/>
      <c r="CZ756" s="8"/>
      <c r="DA756" s="8"/>
      <c r="DB756" s="8"/>
    </row>
    <row r="757" spans="1:106" ht="11.25">
      <c r="A757" s="429">
        <v>725</v>
      </c>
      <c r="B757" s="401" t="s">
        <v>2531</v>
      </c>
      <c r="C757" s="167" t="s">
        <v>2532</v>
      </c>
      <c r="D757" s="172"/>
      <c r="E757" s="172"/>
      <c r="F757" s="167" t="s">
        <v>1761</v>
      </c>
      <c r="G757" s="167" t="s">
        <v>2533</v>
      </c>
      <c r="H757" s="167" t="s">
        <v>1722</v>
      </c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  <c r="AU757" s="8"/>
      <c r="AV757" s="8"/>
      <c r="AW757" s="8"/>
      <c r="AX757" s="8"/>
      <c r="AY757" s="8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8"/>
      <c r="BS757" s="8"/>
      <c r="BT757" s="8"/>
      <c r="BU757" s="8"/>
      <c r="BV757" s="8"/>
      <c r="BW757" s="8"/>
      <c r="BX757" s="8"/>
      <c r="BY757" s="8"/>
      <c r="BZ757" s="8"/>
      <c r="CA757" s="8"/>
      <c r="CB757" s="8"/>
      <c r="CC757" s="8"/>
      <c r="CD757" s="8"/>
      <c r="CE757" s="8"/>
      <c r="CF757" s="8"/>
      <c r="CG757" s="8"/>
      <c r="CH757" s="8"/>
      <c r="CI757" s="8"/>
      <c r="CJ757" s="8"/>
      <c r="CK757" s="8"/>
      <c r="CL757" s="8"/>
      <c r="CM757" s="8"/>
      <c r="CN757" s="8"/>
      <c r="CO757" s="8"/>
      <c r="CP757" s="8"/>
      <c r="CQ757" s="8"/>
      <c r="CR757" s="8"/>
      <c r="CS757" s="8"/>
      <c r="CT757" s="8"/>
      <c r="CU757" s="8"/>
      <c r="CV757" s="8"/>
      <c r="CW757" s="8"/>
      <c r="CX757" s="8"/>
      <c r="CY757" s="8"/>
      <c r="CZ757" s="8"/>
      <c r="DA757" s="8"/>
      <c r="DB757" s="8"/>
    </row>
    <row r="758" spans="1:106" ht="11.25">
      <c r="A758" s="400">
        <v>726</v>
      </c>
      <c r="B758" s="401" t="s">
        <v>2534</v>
      </c>
      <c r="C758" s="167" t="s">
        <v>2535</v>
      </c>
      <c r="D758" s="172"/>
      <c r="E758" s="172"/>
      <c r="F758" s="167" t="s">
        <v>1761</v>
      </c>
      <c r="G758" s="167" t="s">
        <v>2536</v>
      </c>
      <c r="H758" s="167" t="s">
        <v>1722</v>
      </c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  <c r="AU758" s="8"/>
      <c r="AV758" s="8"/>
      <c r="AW758" s="8"/>
      <c r="AX758" s="8"/>
      <c r="AY758" s="8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8"/>
      <c r="BS758" s="8"/>
      <c r="BT758" s="8"/>
      <c r="BU758" s="8"/>
      <c r="BV758" s="8"/>
      <c r="BW758" s="8"/>
      <c r="BX758" s="8"/>
      <c r="BY758" s="8"/>
      <c r="BZ758" s="8"/>
      <c r="CA758" s="8"/>
      <c r="CB758" s="8"/>
      <c r="CC758" s="8"/>
      <c r="CD758" s="8"/>
      <c r="CE758" s="8"/>
      <c r="CF758" s="8"/>
      <c r="CG758" s="8"/>
      <c r="CH758" s="8"/>
      <c r="CI758" s="8"/>
      <c r="CJ758" s="8"/>
      <c r="CK758" s="8"/>
      <c r="CL758" s="8"/>
      <c r="CM758" s="8"/>
      <c r="CN758" s="8"/>
      <c r="CO758" s="8"/>
      <c r="CP758" s="8"/>
      <c r="CQ758" s="8"/>
      <c r="CR758" s="8"/>
      <c r="CS758" s="8"/>
      <c r="CT758" s="8"/>
      <c r="CU758" s="8"/>
      <c r="CV758" s="8"/>
      <c r="CW758" s="8"/>
      <c r="CX758" s="8"/>
      <c r="CY758" s="8"/>
      <c r="CZ758" s="8"/>
      <c r="DA758" s="8"/>
      <c r="DB758" s="8"/>
    </row>
    <row r="759" spans="1:106" ht="11.25">
      <c r="A759" s="429">
        <v>727</v>
      </c>
      <c r="B759" s="401" t="s">
        <v>2537</v>
      </c>
      <c r="C759" s="167" t="s">
        <v>2538</v>
      </c>
      <c r="D759" s="172"/>
      <c r="E759" s="172"/>
      <c r="F759" s="167" t="s">
        <v>1761</v>
      </c>
      <c r="G759" s="167" t="s">
        <v>2539</v>
      </c>
      <c r="H759" s="167" t="s">
        <v>1722</v>
      </c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  <c r="AU759" s="8"/>
      <c r="AV759" s="8"/>
      <c r="AW759" s="8"/>
      <c r="AX759" s="8"/>
      <c r="AY759" s="8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8"/>
      <c r="BS759" s="8"/>
      <c r="BT759" s="8"/>
      <c r="BU759" s="8"/>
      <c r="BV759" s="8"/>
      <c r="BW759" s="8"/>
      <c r="BX759" s="8"/>
      <c r="BY759" s="8"/>
      <c r="BZ759" s="8"/>
      <c r="CA759" s="8"/>
      <c r="CB759" s="8"/>
      <c r="CC759" s="8"/>
      <c r="CD759" s="8"/>
      <c r="CE759" s="8"/>
      <c r="CF759" s="8"/>
      <c r="CG759" s="8"/>
      <c r="CH759" s="8"/>
      <c r="CI759" s="8"/>
      <c r="CJ759" s="8"/>
      <c r="CK759" s="8"/>
      <c r="CL759" s="8"/>
      <c r="CM759" s="8"/>
      <c r="CN759" s="8"/>
      <c r="CO759" s="8"/>
      <c r="CP759" s="8"/>
      <c r="CQ759" s="8"/>
      <c r="CR759" s="8"/>
      <c r="CS759" s="8"/>
      <c r="CT759" s="8"/>
      <c r="CU759" s="8"/>
      <c r="CV759" s="8"/>
      <c r="CW759" s="8"/>
      <c r="CX759" s="8"/>
      <c r="CY759" s="8"/>
      <c r="CZ759" s="8"/>
      <c r="DA759" s="8"/>
      <c r="DB759" s="8"/>
    </row>
    <row r="760" spans="1:106" ht="11.25">
      <c r="A760" s="400">
        <v>728</v>
      </c>
      <c r="B760" s="401" t="s">
        <v>2534</v>
      </c>
      <c r="C760" s="167" t="s">
        <v>2540</v>
      </c>
      <c r="D760" s="172"/>
      <c r="E760" s="172"/>
      <c r="F760" s="167" t="s">
        <v>1761</v>
      </c>
      <c r="G760" s="167" t="s">
        <v>2541</v>
      </c>
      <c r="H760" s="167" t="s">
        <v>1722</v>
      </c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  <c r="AU760" s="8"/>
      <c r="AV760" s="8"/>
      <c r="AW760" s="8"/>
      <c r="AX760" s="8"/>
      <c r="AY760" s="8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8"/>
      <c r="BS760" s="8"/>
      <c r="BT760" s="8"/>
      <c r="BU760" s="8"/>
      <c r="BV760" s="8"/>
      <c r="BW760" s="8"/>
      <c r="BX760" s="8"/>
      <c r="BY760" s="8"/>
      <c r="BZ760" s="8"/>
      <c r="CA760" s="8"/>
      <c r="CB760" s="8"/>
      <c r="CC760" s="8"/>
      <c r="CD760" s="8"/>
      <c r="CE760" s="8"/>
      <c r="CF760" s="8"/>
      <c r="CG760" s="8"/>
      <c r="CH760" s="8"/>
      <c r="CI760" s="8"/>
      <c r="CJ760" s="8"/>
      <c r="CK760" s="8"/>
      <c r="CL760" s="8"/>
      <c r="CM760" s="8"/>
      <c r="CN760" s="8"/>
      <c r="CO760" s="8"/>
      <c r="CP760" s="8"/>
      <c r="CQ760" s="8"/>
      <c r="CR760" s="8"/>
      <c r="CS760" s="8"/>
      <c r="CT760" s="8"/>
      <c r="CU760" s="8"/>
      <c r="CV760" s="8"/>
      <c r="CW760" s="8"/>
      <c r="CX760" s="8"/>
      <c r="CY760" s="8"/>
      <c r="CZ760" s="8"/>
      <c r="DA760" s="8"/>
      <c r="DB760" s="8"/>
    </row>
    <row r="761" spans="1:106" ht="11.25">
      <c r="A761" s="400">
        <v>729</v>
      </c>
      <c r="B761" s="401" t="s">
        <v>2531</v>
      </c>
      <c r="C761" s="167" t="s">
        <v>2542</v>
      </c>
      <c r="D761" s="172"/>
      <c r="E761" s="172"/>
      <c r="F761" s="167" t="s">
        <v>1761</v>
      </c>
      <c r="G761" s="167" t="s">
        <v>2543</v>
      </c>
      <c r="H761" s="167" t="s">
        <v>1722</v>
      </c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  <c r="AU761" s="8"/>
      <c r="AV761" s="8"/>
      <c r="AW761" s="8"/>
      <c r="AX761" s="8"/>
      <c r="AY761" s="8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8"/>
      <c r="BS761" s="8"/>
      <c r="BT761" s="8"/>
      <c r="BU761" s="8"/>
      <c r="BV761" s="8"/>
      <c r="BW761" s="8"/>
      <c r="BX761" s="8"/>
      <c r="BY761" s="8"/>
      <c r="BZ761" s="8"/>
      <c r="CA761" s="8"/>
      <c r="CB761" s="8"/>
      <c r="CC761" s="8"/>
      <c r="CD761" s="8"/>
      <c r="CE761" s="8"/>
      <c r="CF761" s="8"/>
      <c r="CG761" s="8"/>
      <c r="CH761" s="8"/>
      <c r="CI761" s="8"/>
      <c r="CJ761" s="8"/>
      <c r="CK761" s="8"/>
      <c r="CL761" s="8"/>
      <c r="CM761" s="8"/>
      <c r="CN761" s="8"/>
      <c r="CO761" s="8"/>
      <c r="CP761" s="8"/>
      <c r="CQ761" s="8"/>
      <c r="CR761" s="8"/>
      <c r="CS761" s="8"/>
      <c r="CT761" s="8"/>
      <c r="CU761" s="8"/>
      <c r="CV761" s="8"/>
      <c r="CW761" s="8"/>
      <c r="CX761" s="8"/>
      <c r="CY761" s="8"/>
      <c r="CZ761" s="8"/>
      <c r="DA761" s="8"/>
      <c r="DB761" s="8"/>
    </row>
    <row r="762" spans="1:106" ht="11.25">
      <c r="A762" s="400">
        <v>730</v>
      </c>
      <c r="B762" s="401" t="s">
        <v>2544</v>
      </c>
      <c r="C762" s="167" t="s">
        <v>2545</v>
      </c>
      <c r="D762" s="172"/>
      <c r="E762" s="172"/>
      <c r="F762" s="167" t="s">
        <v>1761</v>
      </c>
      <c r="G762" s="167" t="s">
        <v>2546</v>
      </c>
      <c r="H762" s="167" t="s">
        <v>1722</v>
      </c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  <c r="AU762" s="8"/>
      <c r="AV762" s="8"/>
      <c r="AW762" s="8"/>
      <c r="AX762" s="8"/>
      <c r="AY762" s="8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8"/>
      <c r="BS762" s="8"/>
      <c r="BT762" s="8"/>
      <c r="BU762" s="8"/>
      <c r="BV762" s="8"/>
      <c r="BW762" s="8"/>
      <c r="BX762" s="8"/>
      <c r="BY762" s="8"/>
      <c r="BZ762" s="8"/>
      <c r="CA762" s="8"/>
      <c r="CB762" s="8"/>
      <c r="CC762" s="8"/>
      <c r="CD762" s="8"/>
      <c r="CE762" s="8"/>
      <c r="CF762" s="8"/>
      <c r="CG762" s="8"/>
      <c r="CH762" s="8"/>
      <c r="CI762" s="8"/>
      <c r="CJ762" s="8"/>
      <c r="CK762" s="8"/>
      <c r="CL762" s="8"/>
      <c r="CM762" s="8"/>
      <c r="CN762" s="8"/>
      <c r="CO762" s="8"/>
      <c r="CP762" s="8"/>
      <c r="CQ762" s="8"/>
      <c r="CR762" s="8"/>
      <c r="CS762" s="8"/>
      <c r="CT762" s="8"/>
      <c r="CU762" s="8"/>
      <c r="CV762" s="8"/>
      <c r="CW762" s="8"/>
      <c r="CX762" s="8"/>
      <c r="CY762" s="8"/>
      <c r="CZ762" s="8"/>
      <c r="DA762" s="8"/>
      <c r="DB762" s="8"/>
    </row>
    <row r="763" spans="1:106" ht="11.25">
      <c r="A763" s="429">
        <v>731</v>
      </c>
      <c r="B763" s="401" t="s">
        <v>2547</v>
      </c>
      <c r="C763" s="167" t="s">
        <v>2548</v>
      </c>
      <c r="D763" s="172"/>
      <c r="E763" s="172"/>
      <c r="F763" s="167" t="s">
        <v>1761</v>
      </c>
      <c r="G763" s="167" t="s">
        <v>2549</v>
      </c>
      <c r="H763" s="167" t="s">
        <v>1722</v>
      </c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  <c r="AU763" s="8"/>
      <c r="AV763" s="8"/>
      <c r="AW763" s="8"/>
      <c r="AX763" s="8"/>
      <c r="AY763" s="8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8"/>
      <c r="BS763" s="8"/>
      <c r="BT763" s="8"/>
      <c r="BU763" s="8"/>
      <c r="BV763" s="8"/>
      <c r="BW763" s="8"/>
      <c r="BX763" s="8"/>
      <c r="BY763" s="8"/>
      <c r="BZ763" s="8"/>
      <c r="CA763" s="8"/>
      <c r="CB763" s="8"/>
      <c r="CC763" s="8"/>
      <c r="CD763" s="8"/>
      <c r="CE763" s="8"/>
      <c r="CF763" s="8"/>
      <c r="CG763" s="8"/>
      <c r="CH763" s="8"/>
      <c r="CI763" s="8"/>
      <c r="CJ763" s="8"/>
      <c r="CK763" s="8"/>
      <c r="CL763" s="8"/>
      <c r="CM763" s="8"/>
      <c r="CN763" s="8"/>
      <c r="CO763" s="8"/>
      <c r="CP763" s="8"/>
      <c r="CQ763" s="8"/>
      <c r="CR763" s="8"/>
      <c r="CS763" s="8"/>
      <c r="CT763" s="8"/>
      <c r="CU763" s="8"/>
      <c r="CV763" s="8"/>
      <c r="CW763" s="8"/>
      <c r="CX763" s="8"/>
      <c r="CY763" s="8"/>
      <c r="CZ763" s="8"/>
      <c r="DA763" s="8"/>
      <c r="DB763" s="8"/>
    </row>
    <row r="764" spans="1:106" ht="11.25">
      <c r="A764" s="400">
        <v>732</v>
      </c>
      <c r="B764" s="401" t="s">
        <v>2508</v>
      </c>
      <c r="C764" s="167" t="s">
        <v>2550</v>
      </c>
      <c r="D764" s="172"/>
      <c r="E764" s="172"/>
      <c r="F764" s="167" t="s">
        <v>1761</v>
      </c>
      <c r="G764" s="167" t="s">
        <v>2551</v>
      </c>
      <c r="H764" s="167" t="s">
        <v>1722</v>
      </c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  <c r="AU764" s="8"/>
      <c r="AV764" s="8"/>
      <c r="AW764" s="8"/>
      <c r="AX764" s="8"/>
      <c r="AY764" s="8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8"/>
      <c r="BS764" s="8"/>
      <c r="BT764" s="8"/>
      <c r="BU764" s="8"/>
      <c r="BV764" s="8"/>
      <c r="BW764" s="8"/>
      <c r="BX764" s="8"/>
      <c r="BY764" s="8"/>
      <c r="BZ764" s="8"/>
      <c r="CA764" s="8"/>
      <c r="CB764" s="8"/>
      <c r="CC764" s="8"/>
      <c r="CD764" s="8"/>
      <c r="CE764" s="8"/>
      <c r="CF764" s="8"/>
      <c r="CG764" s="8"/>
      <c r="CH764" s="8"/>
      <c r="CI764" s="8"/>
      <c r="CJ764" s="8"/>
      <c r="CK764" s="8"/>
      <c r="CL764" s="8"/>
      <c r="CM764" s="8"/>
      <c r="CN764" s="8"/>
      <c r="CO764" s="8"/>
      <c r="CP764" s="8"/>
      <c r="CQ764" s="8"/>
      <c r="CR764" s="8"/>
      <c r="CS764" s="8"/>
      <c r="CT764" s="8"/>
      <c r="CU764" s="8"/>
      <c r="CV764" s="8"/>
      <c r="CW764" s="8"/>
      <c r="CX764" s="8"/>
      <c r="CY764" s="8"/>
      <c r="CZ764" s="8"/>
      <c r="DA764" s="8"/>
      <c r="DB764" s="8"/>
    </row>
    <row r="765" spans="1:106" ht="11.25">
      <c r="A765" s="400">
        <v>733</v>
      </c>
      <c r="B765" s="401" t="s">
        <v>2493</v>
      </c>
      <c r="C765" s="167" t="s">
        <v>2552</v>
      </c>
      <c r="D765" s="172"/>
      <c r="E765" s="172"/>
      <c r="F765" s="167" t="s">
        <v>1761</v>
      </c>
      <c r="G765" s="167" t="s">
        <v>2553</v>
      </c>
      <c r="H765" s="167" t="s">
        <v>1722</v>
      </c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  <c r="AU765" s="8"/>
      <c r="AV765" s="8"/>
      <c r="AW765" s="8"/>
      <c r="AX765" s="8"/>
      <c r="AY765" s="8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8"/>
      <c r="BS765" s="8"/>
      <c r="BT765" s="8"/>
      <c r="BU765" s="8"/>
      <c r="BV765" s="8"/>
      <c r="BW765" s="8"/>
      <c r="BX765" s="8"/>
      <c r="BY765" s="8"/>
      <c r="BZ765" s="8"/>
      <c r="CA765" s="8"/>
      <c r="CB765" s="8"/>
      <c r="CC765" s="8"/>
      <c r="CD765" s="8"/>
      <c r="CE765" s="8"/>
      <c r="CF765" s="8"/>
      <c r="CG765" s="8"/>
      <c r="CH765" s="8"/>
      <c r="CI765" s="8"/>
      <c r="CJ765" s="8"/>
      <c r="CK765" s="8"/>
      <c r="CL765" s="8"/>
      <c r="CM765" s="8"/>
      <c r="CN765" s="8"/>
      <c r="CO765" s="8"/>
      <c r="CP765" s="8"/>
      <c r="CQ765" s="8"/>
      <c r="CR765" s="8"/>
      <c r="CS765" s="8"/>
      <c r="CT765" s="8"/>
      <c r="CU765" s="8"/>
      <c r="CV765" s="8"/>
      <c r="CW765" s="8"/>
      <c r="CX765" s="8"/>
      <c r="CY765" s="8"/>
      <c r="CZ765" s="8"/>
      <c r="DA765" s="8"/>
      <c r="DB765" s="8"/>
    </row>
    <row r="766" spans="1:106" ht="11.25">
      <c r="A766" s="400">
        <v>734</v>
      </c>
      <c r="B766" s="401" t="s">
        <v>2531</v>
      </c>
      <c r="C766" s="167" t="s">
        <v>2554</v>
      </c>
      <c r="D766" s="172"/>
      <c r="E766" s="172"/>
      <c r="F766" s="167" t="s">
        <v>1761</v>
      </c>
      <c r="G766" s="167" t="s">
        <v>2555</v>
      </c>
      <c r="H766" s="167" t="s">
        <v>1722</v>
      </c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  <c r="AU766" s="8"/>
      <c r="AV766" s="8"/>
      <c r="AW766" s="8"/>
      <c r="AX766" s="8"/>
      <c r="AY766" s="8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8"/>
      <c r="BS766" s="8"/>
      <c r="BT766" s="8"/>
      <c r="BU766" s="8"/>
      <c r="BV766" s="8"/>
      <c r="BW766" s="8"/>
      <c r="BX766" s="8"/>
      <c r="BY766" s="8"/>
      <c r="BZ766" s="8"/>
      <c r="CA766" s="8"/>
      <c r="CB766" s="8"/>
      <c r="CC766" s="8"/>
      <c r="CD766" s="8"/>
      <c r="CE766" s="8"/>
      <c r="CF766" s="8"/>
      <c r="CG766" s="8"/>
      <c r="CH766" s="8"/>
      <c r="CI766" s="8"/>
      <c r="CJ766" s="8"/>
      <c r="CK766" s="8"/>
      <c r="CL766" s="8"/>
      <c r="CM766" s="8"/>
      <c r="CN766" s="8"/>
      <c r="CO766" s="8"/>
      <c r="CP766" s="8"/>
      <c r="CQ766" s="8"/>
      <c r="CR766" s="8"/>
      <c r="CS766" s="8"/>
      <c r="CT766" s="8"/>
      <c r="CU766" s="8"/>
      <c r="CV766" s="8"/>
      <c r="CW766" s="8"/>
      <c r="CX766" s="8"/>
      <c r="CY766" s="8"/>
      <c r="CZ766" s="8"/>
      <c r="DA766" s="8"/>
      <c r="DB766" s="8"/>
    </row>
    <row r="767" spans="1:106" ht="11.25">
      <c r="A767" s="429">
        <v>735</v>
      </c>
      <c r="B767" s="401" t="s">
        <v>2531</v>
      </c>
      <c r="C767" s="167" t="s">
        <v>2556</v>
      </c>
      <c r="D767" s="172"/>
      <c r="E767" s="172"/>
      <c r="F767" s="167" t="s">
        <v>1761</v>
      </c>
      <c r="G767" s="167" t="s">
        <v>2557</v>
      </c>
      <c r="H767" s="167" t="s">
        <v>1722</v>
      </c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  <c r="AU767" s="8"/>
      <c r="AV767" s="8"/>
      <c r="AW767" s="8"/>
      <c r="AX767" s="8"/>
      <c r="AY767" s="8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8"/>
      <c r="BS767" s="8"/>
      <c r="BT767" s="8"/>
      <c r="BU767" s="8"/>
      <c r="BV767" s="8"/>
      <c r="BW767" s="8"/>
      <c r="BX767" s="8"/>
      <c r="BY767" s="8"/>
      <c r="BZ767" s="8"/>
      <c r="CA767" s="8"/>
      <c r="CB767" s="8"/>
      <c r="CC767" s="8"/>
      <c r="CD767" s="8"/>
      <c r="CE767" s="8"/>
      <c r="CF767" s="8"/>
      <c r="CG767" s="8"/>
      <c r="CH767" s="8"/>
      <c r="CI767" s="8"/>
      <c r="CJ767" s="8"/>
      <c r="CK767" s="8"/>
      <c r="CL767" s="8"/>
      <c r="CM767" s="8"/>
      <c r="CN767" s="8"/>
      <c r="CO767" s="8"/>
      <c r="CP767" s="8"/>
      <c r="CQ767" s="8"/>
      <c r="CR767" s="8"/>
      <c r="CS767" s="8"/>
      <c r="CT767" s="8"/>
      <c r="CU767" s="8"/>
      <c r="CV767" s="8"/>
      <c r="CW767" s="8"/>
      <c r="CX767" s="8"/>
      <c r="CY767" s="8"/>
      <c r="CZ767" s="8"/>
      <c r="DA767" s="8"/>
      <c r="DB767" s="8"/>
    </row>
    <row r="768" spans="1:106" ht="11.25">
      <c r="A768" s="400">
        <v>736</v>
      </c>
      <c r="B768" s="401" t="s">
        <v>2558</v>
      </c>
      <c r="C768" s="167" t="s">
        <v>2559</v>
      </c>
      <c r="D768" s="172"/>
      <c r="E768" s="172"/>
      <c r="F768" s="167" t="s">
        <v>1761</v>
      </c>
      <c r="G768" s="167" t="s">
        <v>2560</v>
      </c>
      <c r="H768" s="167" t="s">
        <v>1722</v>
      </c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  <c r="AU768" s="8"/>
      <c r="AV768" s="8"/>
      <c r="AW768" s="8"/>
      <c r="AX768" s="8"/>
      <c r="AY768" s="8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8"/>
      <c r="BS768" s="8"/>
      <c r="BT768" s="8"/>
      <c r="BU768" s="8"/>
      <c r="BV768" s="8"/>
      <c r="BW768" s="8"/>
      <c r="BX768" s="8"/>
      <c r="BY768" s="8"/>
      <c r="BZ768" s="8"/>
      <c r="CA768" s="8"/>
      <c r="CB768" s="8"/>
      <c r="CC768" s="8"/>
      <c r="CD768" s="8"/>
      <c r="CE768" s="8"/>
      <c r="CF768" s="8"/>
      <c r="CG768" s="8"/>
      <c r="CH768" s="8"/>
      <c r="CI768" s="8"/>
      <c r="CJ768" s="8"/>
      <c r="CK768" s="8"/>
      <c r="CL768" s="8"/>
      <c r="CM768" s="8"/>
      <c r="CN768" s="8"/>
      <c r="CO768" s="8"/>
      <c r="CP768" s="8"/>
      <c r="CQ768" s="8"/>
      <c r="CR768" s="8"/>
      <c r="CS768" s="8"/>
      <c r="CT768" s="8"/>
      <c r="CU768" s="8"/>
      <c r="CV768" s="8"/>
      <c r="CW768" s="8"/>
      <c r="CX768" s="8"/>
      <c r="CY768" s="8"/>
      <c r="CZ768" s="8"/>
      <c r="DA768" s="8"/>
      <c r="DB768" s="8"/>
    </row>
    <row r="769" spans="1:106" ht="11.25">
      <c r="A769" s="400">
        <v>737</v>
      </c>
      <c r="B769" s="401" t="s">
        <v>2561</v>
      </c>
      <c r="C769" s="167" t="s">
        <v>2562</v>
      </c>
      <c r="D769" s="172"/>
      <c r="E769" s="172"/>
      <c r="F769" s="167" t="s">
        <v>1761</v>
      </c>
      <c r="G769" s="167" t="s">
        <v>2563</v>
      </c>
      <c r="H769" s="167" t="s">
        <v>1724</v>
      </c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  <c r="AU769" s="8"/>
      <c r="AV769" s="8"/>
      <c r="AW769" s="8"/>
      <c r="AX769" s="8"/>
      <c r="AY769" s="8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8"/>
      <c r="BS769" s="8"/>
      <c r="BT769" s="8"/>
      <c r="BU769" s="8"/>
      <c r="BV769" s="8"/>
      <c r="BW769" s="8"/>
      <c r="BX769" s="8"/>
      <c r="BY769" s="8"/>
      <c r="BZ769" s="8"/>
      <c r="CA769" s="8"/>
      <c r="CB769" s="8"/>
      <c r="CC769" s="8"/>
      <c r="CD769" s="8"/>
      <c r="CE769" s="8"/>
      <c r="CF769" s="8"/>
      <c r="CG769" s="8"/>
      <c r="CH769" s="8"/>
      <c r="CI769" s="8"/>
      <c r="CJ769" s="8"/>
      <c r="CK769" s="8"/>
      <c r="CL769" s="8"/>
      <c r="CM769" s="8"/>
      <c r="CN769" s="8"/>
      <c r="CO769" s="8"/>
      <c r="CP769" s="8"/>
      <c r="CQ769" s="8"/>
      <c r="CR769" s="8"/>
      <c r="CS769" s="8"/>
      <c r="CT769" s="8"/>
      <c r="CU769" s="8"/>
      <c r="CV769" s="8"/>
      <c r="CW769" s="8"/>
      <c r="CX769" s="8"/>
      <c r="CY769" s="8"/>
      <c r="CZ769" s="8"/>
      <c r="DA769" s="8"/>
      <c r="DB769" s="8"/>
    </row>
    <row r="770" spans="1:106" ht="11.25">
      <c r="A770" s="400">
        <v>738</v>
      </c>
      <c r="B770" s="401" t="s">
        <v>2561</v>
      </c>
      <c r="C770" s="167" t="s">
        <v>2564</v>
      </c>
      <c r="D770" s="172"/>
      <c r="E770" s="172"/>
      <c r="F770" s="167" t="s">
        <v>1761</v>
      </c>
      <c r="G770" s="167" t="s">
        <v>2565</v>
      </c>
      <c r="H770" s="167" t="s">
        <v>1722</v>
      </c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  <c r="AU770" s="8"/>
      <c r="AV770" s="8"/>
      <c r="AW770" s="8"/>
      <c r="AX770" s="8"/>
      <c r="AY770" s="8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8"/>
      <c r="BS770" s="8"/>
      <c r="BT770" s="8"/>
      <c r="BU770" s="8"/>
      <c r="BV770" s="8"/>
      <c r="BW770" s="8"/>
      <c r="BX770" s="8"/>
      <c r="BY770" s="8"/>
      <c r="BZ770" s="8"/>
      <c r="CA770" s="8"/>
      <c r="CB770" s="8"/>
      <c r="CC770" s="8"/>
      <c r="CD770" s="8"/>
      <c r="CE770" s="8"/>
      <c r="CF770" s="8"/>
      <c r="CG770" s="8"/>
      <c r="CH770" s="8"/>
      <c r="CI770" s="8"/>
      <c r="CJ770" s="8"/>
      <c r="CK770" s="8"/>
      <c r="CL770" s="8"/>
      <c r="CM770" s="8"/>
      <c r="CN770" s="8"/>
      <c r="CO770" s="8"/>
      <c r="CP770" s="8"/>
      <c r="CQ770" s="8"/>
      <c r="CR770" s="8"/>
      <c r="CS770" s="8"/>
      <c r="CT770" s="8"/>
      <c r="CU770" s="8"/>
      <c r="CV770" s="8"/>
      <c r="CW770" s="8"/>
      <c r="CX770" s="8"/>
      <c r="CY770" s="8"/>
      <c r="CZ770" s="8"/>
      <c r="DA770" s="8"/>
      <c r="DB770" s="8"/>
    </row>
    <row r="771" spans="1:54" ht="11.25">
      <c r="A771" s="429">
        <v>739</v>
      </c>
      <c r="B771" s="401" t="s">
        <v>1506</v>
      </c>
      <c r="C771" s="167" t="s">
        <v>1507</v>
      </c>
      <c r="D771" s="172"/>
      <c r="E771" s="172"/>
      <c r="F771" s="167" t="s">
        <v>28</v>
      </c>
      <c r="G771" s="167" t="s">
        <v>2566</v>
      </c>
      <c r="H771" s="167" t="s">
        <v>1722</v>
      </c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  <c r="AU771" s="8"/>
      <c r="AV771" s="8"/>
      <c r="AW771" s="8"/>
      <c r="AX771" s="8"/>
      <c r="AY771" s="8"/>
      <c r="AZ771" s="8"/>
      <c r="BA771" s="8"/>
      <c r="BB771" s="8"/>
    </row>
    <row r="772" spans="1:54" ht="11.25">
      <c r="A772" s="400">
        <v>740</v>
      </c>
      <c r="B772" s="401" t="s">
        <v>2567</v>
      </c>
      <c r="C772" s="167" t="s">
        <v>2568</v>
      </c>
      <c r="D772" s="172"/>
      <c r="E772" s="172"/>
      <c r="F772" s="167" t="s">
        <v>1761</v>
      </c>
      <c r="G772" s="167" t="s">
        <v>2569</v>
      </c>
      <c r="H772" s="167" t="s">
        <v>1722</v>
      </c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  <c r="AU772" s="8"/>
      <c r="AV772" s="8"/>
      <c r="AW772" s="8"/>
      <c r="AX772" s="8"/>
      <c r="AY772" s="8"/>
      <c r="AZ772" s="8"/>
      <c r="BA772" s="8"/>
      <c r="BB772" s="8"/>
    </row>
    <row r="773" spans="1:54" ht="11.25">
      <c r="A773" s="400">
        <v>741</v>
      </c>
      <c r="B773" s="401" t="s">
        <v>2570</v>
      </c>
      <c r="C773" s="167" t="s">
        <v>2571</v>
      </c>
      <c r="D773" s="172"/>
      <c r="E773" s="172"/>
      <c r="F773" s="167" t="s">
        <v>1761</v>
      </c>
      <c r="G773" s="167" t="s">
        <v>2572</v>
      </c>
      <c r="H773" s="167" t="s">
        <v>1722</v>
      </c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  <c r="AU773" s="8"/>
      <c r="AV773" s="8"/>
      <c r="AW773" s="8"/>
      <c r="AX773" s="8"/>
      <c r="AY773" s="8"/>
      <c r="AZ773" s="8"/>
      <c r="BA773" s="8"/>
      <c r="BB773" s="8"/>
    </row>
    <row r="774" spans="1:54" ht="11.25">
      <c r="A774" s="400">
        <v>742</v>
      </c>
      <c r="B774" s="401" t="s">
        <v>2561</v>
      </c>
      <c r="C774" s="167" t="s">
        <v>2573</v>
      </c>
      <c r="D774" s="172"/>
      <c r="E774" s="172"/>
      <c r="F774" s="167" t="s">
        <v>1761</v>
      </c>
      <c r="G774" s="167" t="s">
        <v>2574</v>
      </c>
      <c r="H774" s="167" t="s">
        <v>1722</v>
      </c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</row>
    <row r="775" spans="1:54" ht="11.25">
      <c r="A775" s="429">
        <v>743</v>
      </c>
      <c r="B775" s="401" t="s">
        <v>2575</v>
      </c>
      <c r="C775" s="167" t="s">
        <v>2576</v>
      </c>
      <c r="D775" s="172"/>
      <c r="E775" s="172"/>
      <c r="F775" s="167" t="s">
        <v>1761</v>
      </c>
      <c r="G775" s="167" t="s">
        <v>2577</v>
      </c>
      <c r="H775" s="167" t="s">
        <v>1722</v>
      </c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</row>
    <row r="776" spans="1:54" ht="11.25">
      <c r="A776" s="400">
        <v>744</v>
      </c>
      <c r="B776" s="401" t="s">
        <v>2534</v>
      </c>
      <c r="C776" s="167" t="s">
        <v>2578</v>
      </c>
      <c r="D776" s="172"/>
      <c r="E776" s="172"/>
      <c r="F776" s="167" t="s">
        <v>1761</v>
      </c>
      <c r="G776" s="167" t="s">
        <v>2579</v>
      </c>
      <c r="H776" s="167" t="s">
        <v>1722</v>
      </c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  <c r="AU776" s="8"/>
      <c r="AV776" s="8"/>
      <c r="AW776" s="8"/>
      <c r="AX776" s="8"/>
      <c r="AY776" s="8"/>
      <c r="AZ776" s="8"/>
      <c r="BA776" s="8"/>
      <c r="BB776" s="8"/>
    </row>
    <row r="777" spans="1:54" ht="11.25">
      <c r="A777" s="400">
        <v>745</v>
      </c>
      <c r="B777" s="401" t="s">
        <v>2580</v>
      </c>
      <c r="C777" s="167" t="s">
        <v>2581</v>
      </c>
      <c r="D777" s="172"/>
      <c r="E777" s="172"/>
      <c r="F777" s="167" t="s">
        <v>1761</v>
      </c>
      <c r="G777" s="167" t="s">
        <v>2582</v>
      </c>
      <c r="H777" s="167" t="s">
        <v>1722</v>
      </c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  <c r="AU777" s="8"/>
      <c r="AV777" s="8"/>
      <c r="AW777" s="8"/>
      <c r="AX777" s="8"/>
      <c r="AY777" s="8"/>
      <c r="AZ777" s="8"/>
      <c r="BA777" s="8"/>
      <c r="BB777" s="8"/>
    </row>
    <row r="778" spans="1:54" ht="11.25">
      <c r="A778" s="400">
        <v>746</v>
      </c>
      <c r="B778" s="401" t="s">
        <v>2583</v>
      </c>
      <c r="C778" s="167" t="s">
        <v>148</v>
      </c>
      <c r="D778" s="172">
        <v>26501.47</v>
      </c>
      <c r="E778" s="172"/>
      <c r="F778" s="167" t="s">
        <v>2500</v>
      </c>
      <c r="G778" s="167" t="s">
        <v>2584</v>
      </c>
      <c r="H778" s="167" t="s">
        <v>1722</v>
      </c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  <c r="AU778" s="8"/>
      <c r="AV778" s="8"/>
      <c r="AW778" s="8"/>
      <c r="AX778" s="8"/>
      <c r="AY778" s="8"/>
      <c r="AZ778" s="8"/>
      <c r="BA778" s="8"/>
      <c r="BB778" s="8"/>
    </row>
    <row r="779" spans="1:54" ht="11.25">
      <c r="A779" s="429">
        <v>747</v>
      </c>
      <c r="B779" s="401" t="s">
        <v>2585</v>
      </c>
      <c r="C779" s="167" t="s">
        <v>2586</v>
      </c>
      <c r="D779" s="172"/>
      <c r="E779" s="172"/>
      <c r="F779" s="167" t="s">
        <v>1761</v>
      </c>
      <c r="G779" s="167" t="s">
        <v>2587</v>
      </c>
      <c r="H779" s="167" t="s">
        <v>1722</v>
      </c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  <c r="AU779" s="8"/>
      <c r="AV779" s="8"/>
      <c r="AW779" s="8"/>
      <c r="AX779" s="8"/>
      <c r="AY779" s="8"/>
      <c r="AZ779" s="8"/>
      <c r="BA779" s="8"/>
      <c r="BB779" s="8"/>
    </row>
    <row r="780" spans="1:109" s="397" customFormat="1" ht="12">
      <c r="A780" s="400">
        <v>748</v>
      </c>
      <c r="B780" s="401" t="s">
        <v>2588</v>
      </c>
      <c r="C780" s="167" t="s">
        <v>2589</v>
      </c>
      <c r="D780" s="172"/>
      <c r="E780" s="172"/>
      <c r="F780" s="167" t="s">
        <v>1761</v>
      </c>
      <c r="G780" s="167" t="s">
        <v>2590</v>
      </c>
      <c r="H780" s="167" t="s">
        <v>1722</v>
      </c>
      <c r="BC780" s="398"/>
      <c r="BD780" s="398"/>
      <c r="BE780" s="398"/>
      <c r="BF780" s="398"/>
      <c r="BG780" s="398"/>
      <c r="BH780" s="398"/>
      <c r="BI780" s="398"/>
      <c r="BJ780" s="398"/>
      <c r="BK780" s="398"/>
      <c r="BL780" s="398"/>
      <c r="BM780" s="398"/>
      <c r="BN780" s="398"/>
      <c r="BO780" s="398"/>
      <c r="BP780" s="398"/>
      <c r="BQ780" s="398"/>
      <c r="BR780" s="398"/>
      <c r="BS780" s="398"/>
      <c r="BT780" s="398"/>
      <c r="BU780" s="398"/>
      <c r="BV780" s="398"/>
      <c r="BW780" s="398"/>
      <c r="BX780" s="398"/>
      <c r="BY780" s="398"/>
      <c r="BZ780" s="398"/>
      <c r="CA780" s="398"/>
      <c r="CB780" s="398"/>
      <c r="CC780" s="398"/>
      <c r="CD780" s="398"/>
      <c r="CE780" s="398"/>
      <c r="CF780" s="398"/>
      <c r="CG780" s="398"/>
      <c r="CH780" s="398"/>
      <c r="CI780" s="398"/>
      <c r="CJ780" s="398"/>
      <c r="CK780" s="398"/>
      <c r="CL780" s="398"/>
      <c r="CM780" s="398"/>
      <c r="CN780" s="398"/>
      <c r="CO780" s="398"/>
      <c r="CP780" s="398"/>
      <c r="CQ780" s="398"/>
      <c r="CR780" s="398"/>
      <c r="CS780" s="398"/>
      <c r="CT780" s="398"/>
      <c r="CU780" s="398"/>
      <c r="CV780" s="398"/>
      <c r="CW780" s="398"/>
      <c r="CX780" s="398"/>
      <c r="CY780" s="398"/>
      <c r="CZ780" s="398"/>
      <c r="DA780" s="398"/>
      <c r="DB780" s="399"/>
      <c r="DD780" s="8"/>
      <c r="DE780" s="8"/>
    </row>
    <row r="781" spans="1:109" ht="12">
      <c r="A781" s="400">
        <v>749</v>
      </c>
      <c r="B781" s="401" t="s">
        <v>2591</v>
      </c>
      <c r="C781" s="167" t="s">
        <v>603</v>
      </c>
      <c r="D781" s="172">
        <v>1371271.06</v>
      </c>
      <c r="E781" s="172"/>
      <c r="F781" s="167" t="s">
        <v>2180</v>
      </c>
      <c r="G781" s="167" t="s">
        <v>2592</v>
      </c>
      <c r="H781" s="167" t="s">
        <v>1722</v>
      </c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  <c r="AU781" s="8"/>
      <c r="AV781" s="8"/>
      <c r="AW781" s="8"/>
      <c r="AX781" s="8"/>
      <c r="AY781" s="8"/>
      <c r="AZ781" s="8"/>
      <c r="BA781" s="8"/>
      <c r="BB781" s="8"/>
      <c r="DD781" s="397"/>
      <c r="DE781" s="397"/>
    </row>
    <row r="782" spans="1:54" ht="11.25">
      <c r="A782" s="400">
        <v>750</v>
      </c>
      <c r="B782" s="401" t="s">
        <v>2593</v>
      </c>
      <c r="C782" s="167" t="s">
        <v>601</v>
      </c>
      <c r="D782" s="172">
        <v>71564.12</v>
      </c>
      <c r="E782" s="172"/>
      <c r="F782" s="167" t="s">
        <v>2180</v>
      </c>
      <c r="G782" s="167" t="s">
        <v>2225</v>
      </c>
      <c r="H782" s="167" t="s">
        <v>1722</v>
      </c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  <c r="AU782" s="8"/>
      <c r="AV782" s="8"/>
      <c r="AW782" s="8"/>
      <c r="AX782" s="8"/>
      <c r="AY782" s="8"/>
      <c r="AZ782" s="8"/>
      <c r="BA782" s="8"/>
      <c r="BB782" s="8"/>
    </row>
    <row r="783" spans="1:54" ht="12">
      <c r="A783" s="710" t="s">
        <v>2594</v>
      </c>
      <c r="B783" s="711"/>
      <c r="C783" s="711"/>
      <c r="D783" s="711"/>
      <c r="E783" s="711"/>
      <c r="F783" s="711"/>
      <c r="G783" s="711"/>
      <c r="H783" s="712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  <c r="AU783" s="8"/>
      <c r="AV783" s="8"/>
      <c r="AW783" s="8"/>
      <c r="AX783" s="8"/>
      <c r="AY783" s="8"/>
      <c r="AZ783" s="8"/>
      <c r="BA783" s="8"/>
      <c r="BB783" s="8"/>
    </row>
    <row r="784" spans="1:54" ht="36">
      <c r="A784" s="403" t="s">
        <v>12</v>
      </c>
      <c r="B784" s="404" t="s">
        <v>13</v>
      </c>
      <c r="C784" s="405" t="s">
        <v>2</v>
      </c>
      <c r="D784" s="405" t="s">
        <v>684</v>
      </c>
      <c r="E784" s="406" t="s">
        <v>10</v>
      </c>
      <c r="F784" s="406" t="s">
        <v>14</v>
      </c>
      <c r="G784" s="403" t="s">
        <v>685</v>
      </c>
      <c r="H784" s="407" t="s">
        <v>686</v>
      </c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</row>
    <row r="785" spans="1:54" ht="11.25">
      <c r="A785" s="400">
        <v>752</v>
      </c>
      <c r="B785" s="401" t="s">
        <v>72</v>
      </c>
      <c r="C785" s="167" t="s">
        <v>2595</v>
      </c>
      <c r="D785" s="172">
        <v>103079.46</v>
      </c>
      <c r="E785" s="172"/>
      <c r="F785" s="167" t="s">
        <v>2180</v>
      </c>
      <c r="G785" s="167" t="s">
        <v>2596</v>
      </c>
      <c r="H785" s="167" t="s">
        <v>1722</v>
      </c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</row>
    <row r="786" spans="1:54" ht="11.25">
      <c r="A786" s="400">
        <v>753</v>
      </c>
      <c r="B786" s="401" t="s">
        <v>72</v>
      </c>
      <c r="C786" s="167" t="s">
        <v>2597</v>
      </c>
      <c r="D786" s="172"/>
      <c r="E786" s="172"/>
      <c r="F786" s="167" t="s">
        <v>1761</v>
      </c>
      <c r="G786" s="167" t="s">
        <v>2598</v>
      </c>
      <c r="H786" s="167" t="s">
        <v>1722</v>
      </c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</row>
    <row r="787" spans="1:54" ht="11.25">
      <c r="A787" s="400">
        <v>754</v>
      </c>
      <c r="B787" s="401" t="s">
        <v>2599</v>
      </c>
      <c r="C787" s="167" t="s">
        <v>2600</v>
      </c>
      <c r="D787" s="172"/>
      <c r="E787" s="172"/>
      <c r="F787" s="167" t="s">
        <v>1761</v>
      </c>
      <c r="G787" s="167" t="s">
        <v>2601</v>
      </c>
      <c r="H787" s="167" t="s">
        <v>1722</v>
      </c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  <c r="AU787" s="8"/>
      <c r="AV787" s="8"/>
      <c r="AW787" s="8"/>
      <c r="AX787" s="8"/>
      <c r="AY787" s="8"/>
      <c r="AZ787" s="8"/>
      <c r="BA787" s="8"/>
      <c r="BB787" s="8"/>
    </row>
    <row r="788" spans="1:106" ht="11.25">
      <c r="A788" s="400">
        <v>755</v>
      </c>
      <c r="B788" s="401" t="s">
        <v>2602</v>
      </c>
      <c r="C788" s="167" t="s">
        <v>2603</v>
      </c>
      <c r="D788" s="172"/>
      <c r="E788" s="172"/>
      <c r="F788" s="167" t="s">
        <v>1761</v>
      </c>
      <c r="G788" s="167" t="s">
        <v>2604</v>
      </c>
      <c r="H788" s="167" t="s">
        <v>1722</v>
      </c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  <c r="CW788" s="8"/>
      <c r="CX788" s="8"/>
      <c r="CY788" s="8"/>
      <c r="CZ788" s="8"/>
      <c r="DA788" s="8"/>
      <c r="DB788" s="8"/>
    </row>
    <row r="789" spans="1:106" ht="11.25">
      <c r="A789" s="400">
        <v>756</v>
      </c>
      <c r="B789" s="401" t="s">
        <v>2605</v>
      </c>
      <c r="C789" s="167" t="s">
        <v>612</v>
      </c>
      <c r="D789" s="172">
        <v>123035.08</v>
      </c>
      <c r="E789" s="172"/>
      <c r="F789" s="167" t="s">
        <v>2180</v>
      </c>
      <c r="G789" s="167" t="s">
        <v>2606</v>
      </c>
      <c r="H789" s="167" t="s">
        <v>1722</v>
      </c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  <c r="AU789" s="8"/>
      <c r="AV789" s="8"/>
      <c r="AW789" s="8"/>
      <c r="AX789" s="8"/>
      <c r="AY789" s="8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8"/>
      <c r="BS789" s="8"/>
      <c r="BT789" s="8"/>
      <c r="BU789" s="8"/>
      <c r="BV789" s="8"/>
      <c r="BW789" s="8"/>
      <c r="BX789" s="8"/>
      <c r="BY789" s="8"/>
      <c r="BZ789" s="8"/>
      <c r="CA789" s="8"/>
      <c r="CB789" s="8"/>
      <c r="CC789" s="8"/>
      <c r="CD789" s="8"/>
      <c r="CE789" s="8"/>
      <c r="CF789" s="8"/>
      <c r="CG789" s="8"/>
      <c r="CH789" s="8"/>
      <c r="CI789" s="8"/>
      <c r="CJ789" s="8"/>
      <c r="CK789" s="8"/>
      <c r="CL789" s="8"/>
      <c r="CM789" s="8"/>
      <c r="CN789" s="8"/>
      <c r="CO789" s="8"/>
      <c r="CP789" s="8"/>
      <c r="CQ789" s="8"/>
      <c r="CR789" s="8"/>
      <c r="CS789" s="8"/>
      <c r="CT789" s="8"/>
      <c r="CU789" s="8"/>
      <c r="CV789" s="8"/>
      <c r="CW789" s="8"/>
      <c r="CX789" s="8"/>
      <c r="CY789" s="8"/>
      <c r="CZ789" s="8"/>
      <c r="DA789" s="8"/>
      <c r="DB789" s="8"/>
    </row>
    <row r="790" spans="1:106" ht="11.25">
      <c r="A790" s="429">
        <v>757</v>
      </c>
      <c r="B790" s="401" t="s">
        <v>2605</v>
      </c>
      <c r="C790" s="167" t="s">
        <v>2607</v>
      </c>
      <c r="D790" s="172"/>
      <c r="E790" s="172"/>
      <c r="F790" s="167" t="s">
        <v>1761</v>
      </c>
      <c r="G790" s="167" t="s">
        <v>2608</v>
      </c>
      <c r="H790" s="167" t="s">
        <v>1722</v>
      </c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  <c r="AU790" s="8"/>
      <c r="AV790" s="8"/>
      <c r="AW790" s="8"/>
      <c r="AX790" s="8"/>
      <c r="AY790" s="8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8"/>
      <c r="BS790" s="8"/>
      <c r="BT790" s="8"/>
      <c r="BU790" s="8"/>
      <c r="BV790" s="8"/>
      <c r="BW790" s="8"/>
      <c r="BX790" s="8"/>
      <c r="BY790" s="8"/>
      <c r="BZ790" s="8"/>
      <c r="CA790" s="8"/>
      <c r="CB790" s="8"/>
      <c r="CC790" s="8"/>
      <c r="CD790" s="8"/>
      <c r="CE790" s="8"/>
      <c r="CF790" s="8"/>
      <c r="CG790" s="8"/>
      <c r="CH790" s="8"/>
      <c r="CI790" s="8"/>
      <c r="CJ790" s="8"/>
      <c r="CK790" s="8"/>
      <c r="CL790" s="8"/>
      <c r="CM790" s="8"/>
      <c r="CN790" s="8"/>
      <c r="CO790" s="8"/>
      <c r="CP790" s="8"/>
      <c r="CQ790" s="8"/>
      <c r="CR790" s="8"/>
      <c r="CS790" s="8"/>
      <c r="CT790" s="8"/>
      <c r="CU790" s="8"/>
      <c r="CV790" s="8"/>
      <c r="CW790" s="8"/>
      <c r="CX790" s="8"/>
      <c r="CY790" s="8"/>
      <c r="CZ790" s="8"/>
      <c r="DA790" s="8"/>
      <c r="DB790" s="8"/>
    </row>
    <row r="791" spans="1:106" ht="11.25">
      <c r="A791" s="400">
        <v>758</v>
      </c>
      <c r="B791" s="401" t="s">
        <v>2605</v>
      </c>
      <c r="C791" s="167" t="s">
        <v>512</v>
      </c>
      <c r="D791" s="172">
        <v>8681.31</v>
      </c>
      <c r="E791" s="172"/>
      <c r="F791" s="167" t="s">
        <v>2180</v>
      </c>
      <c r="G791" s="167" t="s">
        <v>2609</v>
      </c>
      <c r="H791" s="167" t="s">
        <v>1722</v>
      </c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  <c r="AU791" s="8"/>
      <c r="AV791" s="8"/>
      <c r="AW791" s="8"/>
      <c r="AX791" s="8"/>
      <c r="AY791" s="8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8"/>
      <c r="BS791" s="8"/>
      <c r="BT791" s="8"/>
      <c r="BU791" s="8"/>
      <c r="BV791" s="8"/>
      <c r="BW791" s="8"/>
      <c r="BX791" s="8"/>
      <c r="BY791" s="8"/>
      <c r="BZ791" s="8"/>
      <c r="CA791" s="8"/>
      <c r="CB791" s="8"/>
      <c r="CC791" s="8"/>
      <c r="CD791" s="8"/>
      <c r="CE791" s="8"/>
      <c r="CF791" s="8"/>
      <c r="CG791" s="8"/>
      <c r="CH791" s="8"/>
      <c r="CI791" s="8"/>
      <c r="CJ791" s="8"/>
      <c r="CK791" s="8"/>
      <c r="CL791" s="8"/>
      <c r="CM791" s="8"/>
      <c r="CN791" s="8"/>
      <c r="CO791" s="8"/>
      <c r="CP791" s="8"/>
      <c r="CQ791" s="8"/>
      <c r="CR791" s="8"/>
      <c r="CS791" s="8"/>
      <c r="CT791" s="8"/>
      <c r="CU791" s="8"/>
      <c r="CV791" s="8"/>
      <c r="CW791" s="8"/>
      <c r="CX791" s="8"/>
      <c r="CY791" s="8"/>
      <c r="CZ791" s="8"/>
      <c r="DA791" s="8"/>
      <c r="DB791" s="8"/>
    </row>
    <row r="792" spans="1:106" ht="11.25">
      <c r="A792" s="400">
        <v>759</v>
      </c>
      <c r="B792" s="401" t="s">
        <v>2605</v>
      </c>
      <c r="C792" s="167" t="s">
        <v>2610</v>
      </c>
      <c r="D792" s="172">
        <v>216130.25</v>
      </c>
      <c r="E792" s="172"/>
      <c r="F792" s="167" t="s">
        <v>2180</v>
      </c>
      <c r="G792" s="167" t="s">
        <v>2611</v>
      </c>
      <c r="H792" s="167" t="s">
        <v>1722</v>
      </c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  <c r="AU792" s="8"/>
      <c r="AV792" s="8"/>
      <c r="AW792" s="8"/>
      <c r="AX792" s="8"/>
      <c r="AY792" s="8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8"/>
      <c r="BS792" s="8"/>
      <c r="BT792" s="8"/>
      <c r="BU792" s="8"/>
      <c r="BV792" s="8"/>
      <c r="BW792" s="8"/>
      <c r="BX792" s="8"/>
      <c r="BY792" s="8"/>
      <c r="BZ792" s="8"/>
      <c r="CA792" s="8"/>
      <c r="CB792" s="8"/>
      <c r="CC792" s="8"/>
      <c r="CD792" s="8"/>
      <c r="CE792" s="8"/>
      <c r="CF792" s="8"/>
      <c r="CG792" s="8"/>
      <c r="CH792" s="8"/>
      <c r="CI792" s="8"/>
      <c r="CJ792" s="8"/>
      <c r="CK792" s="8"/>
      <c r="CL792" s="8"/>
      <c r="CM792" s="8"/>
      <c r="CN792" s="8"/>
      <c r="CO792" s="8"/>
      <c r="CP792" s="8"/>
      <c r="CQ792" s="8"/>
      <c r="CR792" s="8"/>
      <c r="CS792" s="8"/>
      <c r="CT792" s="8"/>
      <c r="CU792" s="8"/>
      <c r="CV792" s="8"/>
      <c r="CW792" s="8"/>
      <c r="CX792" s="8"/>
      <c r="CY792" s="8"/>
      <c r="CZ792" s="8"/>
      <c r="DA792" s="8"/>
      <c r="DB792" s="8"/>
    </row>
    <row r="793" spans="1:106" ht="11.25">
      <c r="A793" s="400">
        <v>760</v>
      </c>
      <c r="B793" s="401" t="s">
        <v>2612</v>
      </c>
      <c r="C793" s="167" t="s">
        <v>2613</v>
      </c>
      <c r="D793" s="172"/>
      <c r="E793" s="172"/>
      <c r="F793" s="167" t="s">
        <v>1761</v>
      </c>
      <c r="G793" s="167" t="s">
        <v>2614</v>
      </c>
      <c r="H793" s="167" t="s">
        <v>1722</v>
      </c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  <c r="AU793" s="8"/>
      <c r="AV793" s="8"/>
      <c r="AW793" s="8"/>
      <c r="AX793" s="8"/>
      <c r="AY793" s="8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8"/>
      <c r="BS793" s="8"/>
      <c r="BT793" s="8"/>
      <c r="BU793" s="8"/>
      <c r="BV793" s="8"/>
      <c r="BW793" s="8"/>
      <c r="BX793" s="8"/>
      <c r="BY793" s="8"/>
      <c r="BZ793" s="8"/>
      <c r="CA793" s="8"/>
      <c r="CB793" s="8"/>
      <c r="CC793" s="8"/>
      <c r="CD793" s="8"/>
      <c r="CE793" s="8"/>
      <c r="CF793" s="8"/>
      <c r="CG793" s="8"/>
      <c r="CH793" s="8"/>
      <c r="CI793" s="8"/>
      <c r="CJ793" s="8"/>
      <c r="CK793" s="8"/>
      <c r="CL793" s="8"/>
      <c r="CM793" s="8"/>
      <c r="CN793" s="8"/>
      <c r="CO793" s="8"/>
      <c r="CP793" s="8"/>
      <c r="CQ793" s="8"/>
      <c r="CR793" s="8"/>
      <c r="CS793" s="8"/>
      <c r="CT793" s="8"/>
      <c r="CU793" s="8"/>
      <c r="CV793" s="8"/>
      <c r="CW793" s="8"/>
      <c r="CX793" s="8"/>
      <c r="CY793" s="8"/>
      <c r="CZ793" s="8"/>
      <c r="DA793" s="8"/>
      <c r="DB793" s="8"/>
    </row>
    <row r="794" spans="1:106" ht="11.25">
      <c r="A794" s="429">
        <v>761</v>
      </c>
      <c r="B794" s="401" t="s">
        <v>2615</v>
      </c>
      <c r="C794" s="167" t="s">
        <v>2616</v>
      </c>
      <c r="D794" s="172"/>
      <c r="E794" s="172"/>
      <c r="F794" s="167" t="s">
        <v>1761</v>
      </c>
      <c r="G794" s="167" t="s">
        <v>2617</v>
      </c>
      <c r="H794" s="167" t="s">
        <v>1722</v>
      </c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  <c r="AU794" s="8"/>
      <c r="AV794" s="8"/>
      <c r="AW794" s="8"/>
      <c r="AX794" s="8"/>
      <c r="AY794" s="8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8"/>
      <c r="BS794" s="8"/>
      <c r="BT794" s="8"/>
      <c r="BU794" s="8"/>
      <c r="BV794" s="8"/>
      <c r="BW794" s="8"/>
      <c r="BX794" s="8"/>
      <c r="BY794" s="8"/>
      <c r="BZ794" s="8"/>
      <c r="CA794" s="8"/>
      <c r="CB794" s="8"/>
      <c r="CC794" s="8"/>
      <c r="CD794" s="8"/>
      <c r="CE794" s="8"/>
      <c r="CF794" s="8"/>
      <c r="CG794" s="8"/>
      <c r="CH794" s="8"/>
      <c r="CI794" s="8"/>
      <c r="CJ794" s="8"/>
      <c r="CK794" s="8"/>
      <c r="CL794" s="8"/>
      <c r="CM794" s="8"/>
      <c r="CN794" s="8"/>
      <c r="CO794" s="8"/>
      <c r="CP794" s="8"/>
      <c r="CQ794" s="8"/>
      <c r="CR794" s="8"/>
      <c r="CS794" s="8"/>
      <c r="CT794" s="8"/>
      <c r="CU794" s="8"/>
      <c r="CV794" s="8"/>
      <c r="CW794" s="8"/>
      <c r="CX794" s="8"/>
      <c r="CY794" s="8"/>
      <c r="CZ794" s="8"/>
      <c r="DA794" s="8"/>
      <c r="DB794" s="8"/>
    </row>
    <row r="795" spans="1:106" ht="11.25">
      <c r="A795" s="400">
        <v>762</v>
      </c>
      <c r="B795" s="401" t="s">
        <v>2618</v>
      </c>
      <c r="C795" s="167" t="s">
        <v>2619</v>
      </c>
      <c r="D795" s="172">
        <v>1000</v>
      </c>
      <c r="E795" s="172"/>
      <c r="F795" s="167" t="s">
        <v>2620</v>
      </c>
      <c r="G795" s="167" t="s">
        <v>2621</v>
      </c>
      <c r="H795" s="167" t="s">
        <v>1722</v>
      </c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  <c r="AU795" s="8"/>
      <c r="AV795" s="8"/>
      <c r="AW795" s="8"/>
      <c r="AX795" s="8"/>
      <c r="AY795" s="8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8"/>
      <c r="BS795" s="8"/>
      <c r="BT795" s="8"/>
      <c r="BU795" s="8"/>
      <c r="BV795" s="8"/>
      <c r="BW795" s="8"/>
      <c r="BX795" s="8"/>
      <c r="BY795" s="8"/>
      <c r="BZ795" s="8"/>
      <c r="CA795" s="8"/>
      <c r="CB795" s="8"/>
      <c r="CC795" s="8"/>
      <c r="CD795" s="8"/>
      <c r="CE795" s="8"/>
      <c r="CF795" s="8"/>
      <c r="CG795" s="8"/>
      <c r="CH795" s="8"/>
      <c r="CI795" s="8"/>
      <c r="CJ795" s="8"/>
      <c r="CK795" s="8"/>
      <c r="CL795" s="8"/>
      <c r="CM795" s="8"/>
      <c r="CN795" s="8"/>
      <c r="CO795" s="8"/>
      <c r="CP795" s="8"/>
      <c r="CQ795" s="8"/>
      <c r="CR795" s="8"/>
      <c r="CS795" s="8"/>
      <c r="CT795" s="8"/>
      <c r="CU795" s="8"/>
      <c r="CV795" s="8"/>
      <c r="CW795" s="8"/>
      <c r="CX795" s="8"/>
      <c r="CY795" s="8"/>
      <c r="CZ795" s="8"/>
      <c r="DA795" s="8"/>
      <c r="DB795" s="8"/>
    </row>
    <row r="796" spans="1:106" ht="11.25">
      <c r="A796" s="400">
        <v>763</v>
      </c>
      <c r="B796" s="401" t="s">
        <v>2622</v>
      </c>
      <c r="C796" s="167" t="s">
        <v>2623</v>
      </c>
      <c r="D796" s="172">
        <v>1470.46</v>
      </c>
      <c r="E796" s="172"/>
      <c r="F796" s="167" t="s">
        <v>2180</v>
      </c>
      <c r="G796" s="167" t="s">
        <v>2624</v>
      </c>
      <c r="H796" s="167" t="s">
        <v>1722</v>
      </c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  <c r="AU796" s="8"/>
      <c r="AV796" s="8"/>
      <c r="AW796" s="8"/>
      <c r="AX796" s="8"/>
      <c r="AY796" s="8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8"/>
      <c r="BS796" s="8"/>
      <c r="BT796" s="8"/>
      <c r="BU796" s="8"/>
      <c r="BV796" s="8"/>
      <c r="BW796" s="8"/>
      <c r="BX796" s="8"/>
      <c r="BY796" s="8"/>
      <c r="BZ796" s="8"/>
      <c r="CA796" s="8"/>
      <c r="CB796" s="8"/>
      <c r="CC796" s="8"/>
      <c r="CD796" s="8"/>
      <c r="CE796" s="8"/>
      <c r="CF796" s="8"/>
      <c r="CG796" s="8"/>
      <c r="CH796" s="8"/>
      <c r="CI796" s="8"/>
      <c r="CJ796" s="8"/>
      <c r="CK796" s="8"/>
      <c r="CL796" s="8"/>
      <c r="CM796" s="8"/>
      <c r="CN796" s="8"/>
      <c r="CO796" s="8"/>
      <c r="CP796" s="8"/>
      <c r="CQ796" s="8"/>
      <c r="CR796" s="8"/>
      <c r="CS796" s="8"/>
      <c r="CT796" s="8"/>
      <c r="CU796" s="8"/>
      <c r="CV796" s="8"/>
      <c r="CW796" s="8"/>
      <c r="CX796" s="8"/>
      <c r="CY796" s="8"/>
      <c r="CZ796" s="8"/>
      <c r="DA796" s="8"/>
      <c r="DB796" s="8"/>
    </row>
    <row r="797" spans="1:106" ht="11.25">
      <c r="A797" s="400">
        <v>764</v>
      </c>
      <c r="B797" s="401" t="s">
        <v>2615</v>
      </c>
      <c r="C797" s="167" t="s">
        <v>2625</v>
      </c>
      <c r="D797" s="172"/>
      <c r="E797" s="172"/>
      <c r="F797" s="167" t="s">
        <v>1761</v>
      </c>
      <c r="G797" s="167" t="s">
        <v>2626</v>
      </c>
      <c r="H797" s="167" t="s">
        <v>1722</v>
      </c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  <c r="AU797" s="8"/>
      <c r="AV797" s="8"/>
      <c r="AW797" s="8"/>
      <c r="AX797" s="8"/>
      <c r="AY797" s="8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8"/>
      <c r="BS797" s="8"/>
      <c r="BT797" s="8"/>
      <c r="BU797" s="8"/>
      <c r="BV797" s="8"/>
      <c r="BW797" s="8"/>
      <c r="BX797" s="8"/>
      <c r="BY797" s="8"/>
      <c r="BZ797" s="8"/>
      <c r="CA797" s="8"/>
      <c r="CB797" s="8"/>
      <c r="CC797" s="8"/>
      <c r="CD797" s="8"/>
      <c r="CE797" s="8"/>
      <c r="CF797" s="8"/>
      <c r="CG797" s="8"/>
      <c r="CH797" s="8"/>
      <c r="CI797" s="8"/>
      <c r="CJ797" s="8"/>
      <c r="CK797" s="8"/>
      <c r="CL797" s="8"/>
      <c r="CM797" s="8"/>
      <c r="CN797" s="8"/>
      <c r="CO797" s="8"/>
      <c r="CP797" s="8"/>
      <c r="CQ797" s="8"/>
      <c r="CR797" s="8"/>
      <c r="CS797" s="8"/>
      <c r="CT797" s="8"/>
      <c r="CU797" s="8"/>
      <c r="CV797" s="8"/>
      <c r="CW797" s="8"/>
      <c r="CX797" s="8"/>
      <c r="CY797" s="8"/>
      <c r="CZ797" s="8"/>
      <c r="DA797" s="8"/>
      <c r="DB797" s="8"/>
    </row>
    <row r="798" spans="1:106" ht="11.25">
      <c r="A798" s="429">
        <v>765</v>
      </c>
      <c r="B798" s="401" t="s">
        <v>2615</v>
      </c>
      <c r="C798" s="167" t="s">
        <v>2627</v>
      </c>
      <c r="D798" s="172"/>
      <c r="E798" s="172"/>
      <c r="F798" s="167" t="s">
        <v>1761</v>
      </c>
      <c r="G798" s="167" t="s">
        <v>2628</v>
      </c>
      <c r="H798" s="167" t="s">
        <v>1722</v>
      </c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  <c r="AU798" s="8"/>
      <c r="AV798" s="8"/>
      <c r="AW798" s="8"/>
      <c r="AX798" s="8"/>
      <c r="AY798" s="8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8"/>
      <c r="BS798" s="8"/>
      <c r="BT798" s="8"/>
      <c r="BU798" s="8"/>
      <c r="BV798" s="8"/>
      <c r="BW798" s="8"/>
      <c r="BX798" s="8"/>
      <c r="BY798" s="8"/>
      <c r="BZ798" s="8"/>
      <c r="CA798" s="8"/>
      <c r="CB798" s="8"/>
      <c r="CC798" s="8"/>
      <c r="CD798" s="8"/>
      <c r="CE798" s="8"/>
      <c r="CF798" s="8"/>
      <c r="CG798" s="8"/>
      <c r="CH798" s="8"/>
      <c r="CI798" s="8"/>
      <c r="CJ798" s="8"/>
      <c r="CK798" s="8"/>
      <c r="CL798" s="8"/>
      <c r="CM798" s="8"/>
      <c r="CN798" s="8"/>
      <c r="CO798" s="8"/>
      <c r="CP798" s="8"/>
      <c r="CQ798" s="8"/>
      <c r="CR798" s="8"/>
      <c r="CS798" s="8"/>
      <c r="CT798" s="8"/>
      <c r="CU798" s="8"/>
      <c r="CV798" s="8"/>
      <c r="CW798" s="8"/>
      <c r="CX798" s="8"/>
      <c r="CY798" s="8"/>
      <c r="CZ798" s="8"/>
      <c r="DA798" s="8"/>
      <c r="DB798" s="8"/>
    </row>
    <row r="799" spans="1:106" ht="11.25">
      <c r="A799" s="400">
        <v>766</v>
      </c>
      <c r="B799" s="401" t="s">
        <v>2629</v>
      </c>
      <c r="C799" s="167" t="s">
        <v>2595</v>
      </c>
      <c r="D799" s="172"/>
      <c r="E799" s="172"/>
      <c r="F799" s="167" t="s">
        <v>1761</v>
      </c>
      <c r="G799" s="167" t="s">
        <v>2630</v>
      </c>
      <c r="H799" s="167" t="s">
        <v>1722</v>
      </c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  <c r="AU799" s="8"/>
      <c r="AV799" s="8"/>
      <c r="AW799" s="8"/>
      <c r="AX799" s="8"/>
      <c r="AY799" s="8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8"/>
      <c r="BS799" s="8"/>
      <c r="BT799" s="8"/>
      <c r="BU799" s="8"/>
      <c r="BV799" s="8"/>
      <c r="BW799" s="8"/>
      <c r="BX799" s="8"/>
      <c r="BY799" s="8"/>
      <c r="BZ799" s="8"/>
      <c r="CA799" s="8"/>
      <c r="CB799" s="8"/>
      <c r="CC799" s="8"/>
      <c r="CD799" s="8"/>
      <c r="CE799" s="8"/>
      <c r="CF799" s="8"/>
      <c r="CG799" s="8"/>
      <c r="CH799" s="8"/>
      <c r="CI799" s="8"/>
      <c r="CJ799" s="8"/>
      <c r="CK799" s="8"/>
      <c r="CL799" s="8"/>
      <c r="CM799" s="8"/>
      <c r="CN799" s="8"/>
      <c r="CO799" s="8"/>
      <c r="CP799" s="8"/>
      <c r="CQ799" s="8"/>
      <c r="CR799" s="8"/>
      <c r="CS799" s="8"/>
      <c r="CT799" s="8"/>
      <c r="CU799" s="8"/>
      <c r="CV799" s="8"/>
      <c r="CW799" s="8"/>
      <c r="CX799" s="8"/>
      <c r="CY799" s="8"/>
      <c r="CZ799" s="8"/>
      <c r="DA799" s="8"/>
      <c r="DB799" s="8"/>
    </row>
    <row r="800" spans="1:106" ht="11.25">
      <c r="A800" s="400">
        <v>767</v>
      </c>
      <c r="B800" s="401" t="s">
        <v>2629</v>
      </c>
      <c r="C800" s="167" t="s">
        <v>2631</v>
      </c>
      <c r="D800" s="172">
        <v>18799.9</v>
      </c>
      <c r="E800" s="172"/>
      <c r="F800" s="167" t="s">
        <v>2180</v>
      </c>
      <c r="G800" s="167" t="s">
        <v>2632</v>
      </c>
      <c r="H800" s="167" t="s">
        <v>1722</v>
      </c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  <c r="CW800" s="8"/>
      <c r="CX800" s="8"/>
      <c r="CY800" s="8"/>
      <c r="CZ800" s="8"/>
      <c r="DA800" s="8"/>
      <c r="DB800" s="8"/>
    </row>
    <row r="801" spans="1:106" ht="11.25">
      <c r="A801" s="400">
        <v>768</v>
      </c>
      <c r="B801" s="401" t="s">
        <v>2633</v>
      </c>
      <c r="C801" s="167" t="s">
        <v>2634</v>
      </c>
      <c r="D801" s="172"/>
      <c r="E801" s="172"/>
      <c r="F801" s="167" t="s">
        <v>1761</v>
      </c>
      <c r="G801" s="167" t="s">
        <v>2635</v>
      </c>
      <c r="H801" s="167" t="s">
        <v>1722</v>
      </c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</row>
    <row r="802" spans="1:106" ht="11.25">
      <c r="A802" s="429">
        <v>769</v>
      </c>
      <c r="B802" s="401" t="s">
        <v>2605</v>
      </c>
      <c r="C802" s="167" t="s">
        <v>2636</v>
      </c>
      <c r="D802" s="172"/>
      <c r="E802" s="172"/>
      <c r="F802" s="167" t="s">
        <v>1761</v>
      </c>
      <c r="G802" s="167" t="s">
        <v>2637</v>
      </c>
      <c r="H802" s="167" t="s">
        <v>1722</v>
      </c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  <c r="CW802" s="8"/>
      <c r="CX802" s="8"/>
      <c r="CY802" s="8"/>
      <c r="CZ802" s="8"/>
      <c r="DA802" s="8"/>
      <c r="DB802" s="8"/>
    </row>
    <row r="803" spans="1:106" ht="11.25">
      <c r="A803" s="400">
        <v>770</v>
      </c>
      <c r="B803" s="401" t="s">
        <v>2638</v>
      </c>
      <c r="C803" s="167" t="s">
        <v>2639</v>
      </c>
      <c r="D803" s="172"/>
      <c r="E803" s="172"/>
      <c r="F803" s="167" t="s">
        <v>1761</v>
      </c>
      <c r="G803" s="167" t="s">
        <v>2640</v>
      </c>
      <c r="H803" s="167" t="s">
        <v>1722</v>
      </c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  <c r="CW803" s="8"/>
      <c r="CX803" s="8"/>
      <c r="CY803" s="8"/>
      <c r="CZ803" s="8"/>
      <c r="DA803" s="8"/>
      <c r="DB803" s="8"/>
    </row>
    <row r="804" spans="1:54" ht="11.25">
      <c r="A804" s="400">
        <v>771</v>
      </c>
      <c r="B804" s="401" t="s">
        <v>2615</v>
      </c>
      <c r="C804" s="167" t="s">
        <v>2641</v>
      </c>
      <c r="D804" s="172">
        <v>6502.12</v>
      </c>
      <c r="E804" s="172"/>
      <c r="F804" s="167" t="s">
        <v>2620</v>
      </c>
      <c r="G804" s="167" t="s">
        <v>2642</v>
      </c>
      <c r="H804" s="167" t="s">
        <v>1722</v>
      </c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</row>
    <row r="805" spans="1:54" ht="11.25">
      <c r="A805" s="400">
        <v>772</v>
      </c>
      <c r="B805" s="401" t="s">
        <v>2643</v>
      </c>
      <c r="C805" s="167" t="s">
        <v>2644</v>
      </c>
      <c r="D805" s="172"/>
      <c r="E805" s="172"/>
      <c r="F805" s="167" t="s">
        <v>1761</v>
      </c>
      <c r="G805" s="167" t="s">
        <v>2645</v>
      </c>
      <c r="H805" s="167" t="s">
        <v>1722</v>
      </c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  <c r="AU805" s="8"/>
      <c r="AV805" s="8"/>
      <c r="AW805" s="8"/>
      <c r="AX805" s="8"/>
      <c r="AY805" s="8"/>
      <c r="AZ805" s="8"/>
      <c r="BA805" s="8"/>
      <c r="BB805" s="8"/>
    </row>
    <row r="806" spans="1:54" ht="11.25">
      <c r="A806" s="429">
        <v>773</v>
      </c>
      <c r="B806" s="401" t="s">
        <v>2646</v>
      </c>
      <c r="C806" s="167" t="s">
        <v>2647</v>
      </c>
      <c r="D806" s="172"/>
      <c r="E806" s="172"/>
      <c r="F806" s="167" t="s">
        <v>1761</v>
      </c>
      <c r="G806" s="167" t="s">
        <v>2648</v>
      </c>
      <c r="H806" s="167" t="s">
        <v>1722</v>
      </c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</row>
    <row r="807" spans="1:54" ht="11.25">
      <c r="A807" s="400">
        <v>774</v>
      </c>
      <c r="B807" s="401" t="s">
        <v>1818</v>
      </c>
      <c r="C807" s="167" t="s">
        <v>1819</v>
      </c>
      <c r="D807" s="172"/>
      <c r="E807" s="172"/>
      <c r="F807" s="167" t="s">
        <v>1761</v>
      </c>
      <c r="G807" s="167" t="s">
        <v>2649</v>
      </c>
      <c r="H807" s="167" t="s">
        <v>1722</v>
      </c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</row>
    <row r="808" spans="1:54" ht="11.25">
      <c r="A808" s="400">
        <v>775</v>
      </c>
      <c r="B808" s="401" t="s">
        <v>2650</v>
      </c>
      <c r="C808" s="167" t="s">
        <v>2651</v>
      </c>
      <c r="D808" s="172"/>
      <c r="E808" s="172"/>
      <c r="F808" s="167" t="s">
        <v>1761</v>
      </c>
      <c r="G808" s="167" t="s">
        <v>2652</v>
      </c>
      <c r="H808" s="167" t="s">
        <v>1722</v>
      </c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</row>
    <row r="809" spans="1:54" ht="11.25">
      <c r="A809" s="400">
        <v>776</v>
      </c>
      <c r="B809" s="401" t="s">
        <v>2605</v>
      </c>
      <c r="C809" s="167" t="s">
        <v>2653</v>
      </c>
      <c r="D809" s="172"/>
      <c r="E809" s="172"/>
      <c r="F809" s="167" t="s">
        <v>1761</v>
      </c>
      <c r="G809" s="167" t="s">
        <v>2654</v>
      </c>
      <c r="H809" s="167" t="s">
        <v>1722</v>
      </c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  <c r="AU809" s="8"/>
      <c r="AV809" s="8"/>
      <c r="AW809" s="8"/>
      <c r="AX809" s="8"/>
      <c r="AY809" s="8"/>
      <c r="AZ809" s="8"/>
      <c r="BA809" s="8"/>
      <c r="BB809" s="8"/>
    </row>
    <row r="810" spans="1:109" s="397" customFormat="1" ht="12">
      <c r="A810" s="429">
        <v>777</v>
      </c>
      <c r="B810" s="401" t="s">
        <v>2605</v>
      </c>
      <c r="C810" s="167" t="s">
        <v>2655</v>
      </c>
      <c r="D810" s="172"/>
      <c r="E810" s="172"/>
      <c r="F810" s="167" t="s">
        <v>1761</v>
      </c>
      <c r="G810" s="167" t="s">
        <v>2656</v>
      </c>
      <c r="H810" s="167" t="s">
        <v>1722</v>
      </c>
      <c r="BC810" s="398"/>
      <c r="BD810" s="398"/>
      <c r="BE810" s="398"/>
      <c r="BF810" s="398"/>
      <c r="BG810" s="398"/>
      <c r="BH810" s="398"/>
      <c r="BI810" s="398"/>
      <c r="BJ810" s="398"/>
      <c r="BK810" s="398"/>
      <c r="BL810" s="398"/>
      <c r="BM810" s="398"/>
      <c r="BN810" s="398"/>
      <c r="BO810" s="398"/>
      <c r="BP810" s="398"/>
      <c r="BQ810" s="398"/>
      <c r="BR810" s="398"/>
      <c r="BS810" s="398"/>
      <c r="BT810" s="398"/>
      <c r="BU810" s="398"/>
      <c r="BV810" s="398"/>
      <c r="BW810" s="398"/>
      <c r="BX810" s="398"/>
      <c r="BY810" s="398"/>
      <c r="BZ810" s="398"/>
      <c r="CA810" s="398"/>
      <c r="CB810" s="398"/>
      <c r="CC810" s="398"/>
      <c r="CD810" s="398"/>
      <c r="CE810" s="398"/>
      <c r="CF810" s="398"/>
      <c r="CG810" s="398"/>
      <c r="CH810" s="398"/>
      <c r="CI810" s="398"/>
      <c r="CJ810" s="398"/>
      <c r="CK810" s="398"/>
      <c r="CL810" s="398"/>
      <c r="CM810" s="398"/>
      <c r="CN810" s="398"/>
      <c r="CO810" s="398"/>
      <c r="CP810" s="398"/>
      <c r="CQ810" s="398"/>
      <c r="CR810" s="398"/>
      <c r="CS810" s="398"/>
      <c r="CT810" s="398"/>
      <c r="CU810" s="398"/>
      <c r="CV810" s="398"/>
      <c r="CW810" s="398"/>
      <c r="CX810" s="398"/>
      <c r="CY810" s="398"/>
      <c r="CZ810" s="398"/>
      <c r="DA810" s="398"/>
      <c r="DB810" s="399"/>
      <c r="DD810" s="8"/>
      <c r="DE810" s="8"/>
    </row>
    <row r="811" spans="1:109" ht="12">
      <c r="A811" s="400">
        <v>778</v>
      </c>
      <c r="B811" s="401" t="s">
        <v>2657</v>
      </c>
      <c r="C811" s="167" t="s">
        <v>2658</v>
      </c>
      <c r="D811" s="172"/>
      <c r="E811" s="172">
        <v>269151.78</v>
      </c>
      <c r="F811" s="167" t="s">
        <v>2659</v>
      </c>
      <c r="G811" s="167" t="s">
        <v>2660</v>
      </c>
      <c r="H811" s="167" t="s">
        <v>1722</v>
      </c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DD811" s="397"/>
      <c r="DE811" s="397"/>
    </row>
    <row r="812" spans="1:54" ht="11.25">
      <c r="A812" s="400">
        <v>779</v>
      </c>
      <c r="B812" s="401" t="s">
        <v>2661</v>
      </c>
      <c r="C812" s="167" t="s">
        <v>2662</v>
      </c>
      <c r="D812" s="172">
        <v>180.78</v>
      </c>
      <c r="E812" s="172"/>
      <c r="F812" s="167" t="s">
        <v>2620</v>
      </c>
      <c r="G812" s="167" t="s">
        <v>2663</v>
      </c>
      <c r="H812" s="167" t="s">
        <v>1722</v>
      </c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  <c r="AU812" s="8"/>
      <c r="AV812" s="8"/>
      <c r="AW812" s="8"/>
      <c r="AX812" s="8"/>
      <c r="AY812" s="8"/>
      <c r="AZ812" s="8"/>
      <c r="BA812" s="8"/>
      <c r="BB812" s="8"/>
    </row>
    <row r="813" spans="1:54" ht="11.25">
      <c r="A813" s="400">
        <v>780</v>
      </c>
      <c r="B813" s="401" t="s">
        <v>2664</v>
      </c>
      <c r="C813" s="167" t="s">
        <v>1784</v>
      </c>
      <c r="D813" s="172">
        <v>2479.2</v>
      </c>
      <c r="E813" s="172"/>
      <c r="F813" s="167" t="s">
        <v>2620</v>
      </c>
      <c r="G813" s="167" t="s">
        <v>1785</v>
      </c>
      <c r="H813" s="167" t="s">
        <v>1722</v>
      </c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  <c r="AU813" s="8"/>
      <c r="AV813" s="8"/>
      <c r="AW813" s="8"/>
      <c r="AX813" s="8"/>
      <c r="AY813" s="8"/>
      <c r="AZ813" s="8"/>
      <c r="BA813" s="8"/>
      <c r="BB813" s="8"/>
    </row>
    <row r="814" spans="1:54" ht="11.25">
      <c r="A814" s="429">
        <v>781</v>
      </c>
      <c r="B814" s="401" t="s">
        <v>2665</v>
      </c>
      <c r="C814" s="167" t="s">
        <v>2666</v>
      </c>
      <c r="D814" s="172">
        <v>1000</v>
      </c>
      <c r="E814" s="172"/>
      <c r="F814" s="167" t="s">
        <v>2620</v>
      </c>
      <c r="G814" s="167" t="s">
        <v>2667</v>
      </c>
      <c r="H814" s="167" t="s">
        <v>1722</v>
      </c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  <c r="AU814" s="8"/>
      <c r="AV814" s="8"/>
      <c r="AW814" s="8"/>
      <c r="AX814" s="8"/>
      <c r="AY814" s="8"/>
      <c r="AZ814" s="8"/>
      <c r="BA814" s="8"/>
      <c r="BB814" s="8"/>
    </row>
    <row r="815" spans="1:54" ht="11.25">
      <c r="A815" s="400">
        <v>782</v>
      </c>
      <c r="B815" s="401" t="s">
        <v>2668</v>
      </c>
      <c r="C815" s="167" t="s">
        <v>2669</v>
      </c>
      <c r="D815" s="172">
        <v>1000</v>
      </c>
      <c r="E815" s="172"/>
      <c r="F815" s="167" t="s">
        <v>2620</v>
      </c>
      <c r="G815" s="167" t="s">
        <v>2670</v>
      </c>
      <c r="H815" s="167" t="s">
        <v>1722</v>
      </c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  <c r="AU815" s="8"/>
      <c r="AV815" s="8"/>
      <c r="AW815" s="8"/>
      <c r="AX815" s="8"/>
      <c r="AY815" s="8"/>
      <c r="AZ815" s="8"/>
      <c r="BA815" s="8"/>
      <c r="BB815" s="8"/>
    </row>
    <row r="816" spans="1:54" ht="11.25">
      <c r="A816" s="400">
        <v>783</v>
      </c>
      <c r="B816" s="401" t="s">
        <v>2605</v>
      </c>
      <c r="C816" s="167" t="s">
        <v>2671</v>
      </c>
      <c r="D816" s="172"/>
      <c r="E816" s="172"/>
      <c r="F816" s="167" t="s">
        <v>1761</v>
      </c>
      <c r="G816" s="167" t="s">
        <v>2672</v>
      </c>
      <c r="H816" s="167" t="s">
        <v>1722</v>
      </c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  <c r="AU816" s="8"/>
      <c r="AV816" s="8"/>
      <c r="AW816" s="8"/>
      <c r="AX816" s="8"/>
      <c r="AY816" s="8"/>
      <c r="AZ816" s="8"/>
      <c r="BA816" s="8"/>
      <c r="BB816" s="8"/>
    </row>
    <row r="817" spans="1:54" ht="11.25">
      <c r="A817" s="400">
        <v>784</v>
      </c>
      <c r="B817" s="401" t="s">
        <v>2605</v>
      </c>
      <c r="C817" s="167" t="s">
        <v>615</v>
      </c>
      <c r="D817" s="172">
        <v>158033.13</v>
      </c>
      <c r="E817" s="172"/>
      <c r="F817" s="167" t="s">
        <v>2180</v>
      </c>
      <c r="G817" s="167" t="s">
        <v>2673</v>
      </c>
      <c r="H817" s="167" t="s">
        <v>1722</v>
      </c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  <c r="AU817" s="8"/>
      <c r="AV817" s="8"/>
      <c r="AW817" s="8"/>
      <c r="AX817" s="8"/>
      <c r="AY817" s="8"/>
      <c r="AZ817" s="8"/>
      <c r="BA817" s="8"/>
      <c r="BB817" s="8"/>
    </row>
    <row r="818" spans="1:54" ht="11.25">
      <c r="A818" s="400">
        <v>785</v>
      </c>
      <c r="B818" s="401" t="s">
        <v>2674</v>
      </c>
      <c r="C818" s="167" t="s">
        <v>613</v>
      </c>
      <c r="D818" s="172">
        <v>108720.07</v>
      </c>
      <c r="E818" s="172"/>
      <c r="F818" s="167" t="s">
        <v>2180</v>
      </c>
      <c r="G818" s="167" t="s">
        <v>2675</v>
      </c>
      <c r="H818" s="167" t="s">
        <v>1722</v>
      </c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</row>
    <row r="819" spans="1:106" ht="11.25">
      <c r="A819" s="429">
        <v>786</v>
      </c>
      <c r="B819" s="401" t="s">
        <v>2676</v>
      </c>
      <c r="C819" s="167" t="s">
        <v>2677</v>
      </c>
      <c r="D819" s="172"/>
      <c r="E819" s="172"/>
      <c r="F819" s="167" t="s">
        <v>1761</v>
      </c>
      <c r="G819" s="167" t="s">
        <v>2678</v>
      </c>
      <c r="H819" s="167" t="s">
        <v>1722</v>
      </c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  <c r="AU819" s="8"/>
      <c r="AV819" s="8"/>
      <c r="AW819" s="8"/>
      <c r="AX819" s="8"/>
      <c r="AY819" s="8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8"/>
      <c r="BS819" s="8"/>
      <c r="BT819" s="8"/>
      <c r="BU819" s="8"/>
      <c r="BV819" s="8"/>
      <c r="BW819" s="8"/>
      <c r="BX819" s="8"/>
      <c r="BY819" s="8"/>
      <c r="BZ819" s="8"/>
      <c r="CA819" s="8"/>
      <c r="CB819" s="8"/>
      <c r="CC819" s="8"/>
      <c r="CD819" s="8"/>
      <c r="CE819" s="8"/>
      <c r="CF819" s="8"/>
      <c r="CG819" s="8"/>
      <c r="CH819" s="8"/>
      <c r="CI819" s="8"/>
      <c r="CJ819" s="8"/>
      <c r="CK819" s="8"/>
      <c r="CL819" s="8"/>
      <c r="CM819" s="8"/>
      <c r="CN819" s="8"/>
      <c r="CO819" s="8"/>
      <c r="CP819" s="8"/>
      <c r="CQ819" s="8"/>
      <c r="CR819" s="8"/>
      <c r="CS819" s="8"/>
      <c r="CT819" s="8"/>
      <c r="CU819" s="8"/>
      <c r="CV819" s="8"/>
      <c r="CW819" s="8"/>
      <c r="CX819" s="8"/>
      <c r="CY819" s="8"/>
      <c r="CZ819" s="8"/>
      <c r="DA819" s="8"/>
      <c r="DB819" s="8"/>
    </row>
    <row r="820" spans="1:106" ht="11.25">
      <c r="A820" s="400">
        <v>787</v>
      </c>
      <c r="B820" s="401" t="s">
        <v>2676</v>
      </c>
      <c r="C820" s="167" t="s">
        <v>472</v>
      </c>
      <c r="D820" s="172">
        <v>10635.95</v>
      </c>
      <c r="E820" s="172"/>
      <c r="F820" s="167" t="s">
        <v>2180</v>
      </c>
      <c r="G820" s="167" t="s">
        <v>2679</v>
      </c>
      <c r="H820" s="167" t="s">
        <v>1722</v>
      </c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  <c r="AU820" s="8"/>
      <c r="AV820" s="8"/>
      <c r="AW820" s="8"/>
      <c r="AX820" s="8"/>
      <c r="AY820" s="8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8"/>
      <c r="BS820" s="8"/>
      <c r="BT820" s="8"/>
      <c r="BU820" s="8"/>
      <c r="BV820" s="8"/>
      <c r="BW820" s="8"/>
      <c r="BX820" s="8"/>
      <c r="BY820" s="8"/>
      <c r="BZ820" s="8"/>
      <c r="CA820" s="8"/>
      <c r="CB820" s="8"/>
      <c r="CC820" s="8"/>
      <c r="CD820" s="8"/>
      <c r="CE820" s="8"/>
      <c r="CF820" s="8"/>
      <c r="CG820" s="8"/>
      <c r="CH820" s="8"/>
      <c r="CI820" s="8"/>
      <c r="CJ820" s="8"/>
      <c r="CK820" s="8"/>
      <c r="CL820" s="8"/>
      <c r="CM820" s="8"/>
      <c r="CN820" s="8"/>
      <c r="CO820" s="8"/>
      <c r="CP820" s="8"/>
      <c r="CQ820" s="8"/>
      <c r="CR820" s="8"/>
      <c r="CS820" s="8"/>
      <c r="CT820" s="8"/>
      <c r="CU820" s="8"/>
      <c r="CV820" s="8"/>
      <c r="CW820" s="8"/>
      <c r="CX820" s="8"/>
      <c r="CY820" s="8"/>
      <c r="CZ820" s="8"/>
      <c r="DA820" s="8"/>
      <c r="DB820" s="8"/>
    </row>
    <row r="821" spans="1:106" ht="11.25">
      <c r="A821" s="400">
        <v>788</v>
      </c>
      <c r="B821" s="401" t="s">
        <v>2680</v>
      </c>
      <c r="C821" s="167" t="s">
        <v>471</v>
      </c>
      <c r="D821" s="172">
        <v>60540.7</v>
      </c>
      <c r="E821" s="172"/>
      <c r="F821" s="167" t="s">
        <v>2180</v>
      </c>
      <c r="G821" s="167" t="s">
        <v>2681</v>
      </c>
      <c r="H821" s="167" t="s">
        <v>1722</v>
      </c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</row>
    <row r="822" spans="1:106" ht="11.25">
      <c r="A822" s="400">
        <v>789</v>
      </c>
      <c r="B822" s="401" t="s">
        <v>2682</v>
      </c>
      <c r="C822" s="167" t="s">
        <v>2683</v>
      </c>
      <c r="D822" s="172"/>
      <c r="E822" s="172"/>
      <c r="F822" s="167" t="s">
        <v>1761</v>
      </c>
      <c r="G822" s="167" t="s">
        <v>2684</v>
      </c>
      <c r="H822" s="167" t="s">
        <v>690</v>
      </c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</row>
    <row r="823" spans="1:106" ht="11.25">
      <c r="A823" s="400">
        <v>790</v>
      </c>
      <c r="B823" s="401" t="s">
        <v>2685</v>
      </c>
      <c r="C823" s="167" t="s">
        <v>2686</v>
      </c>
      <c r="D823" s="172">
        <v>76333.87</v>
      </c>
      <c r="E823" s="172"/>
      <c r="F823" s="167" t="s">
        <v>15</v>
      </c>
      <c r="G823" s="167" t="s">
        <v>2687</v>
      </c>
      <c r="H823" s="167" t="s">
        <v>690</v>
      </c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  <c r="AU823" s="8"/>
      <c r="AV823" s="8"/>
      <c r="AW823" s="8"/>
      <c r="AX823" s="8"/>
      <c r="AY823" s="8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8"/>
      <c r="BS823" s="8"/>
      <c r="BT823" s="8"/>
      <c r="BU823" s="8"/>
      <c r="BV823" s="8"/>
      <c r="BW823" s="8"/>
      <c r="BX823" s="8"/>
      <c r="BY823" s="8"/>
      <c r="BZ823" s="8"/>
      <c r="CA823" s="8"/>
      <c r="CB823" s="8"/>
      <c r="CC823" s="8"/>
      <c r="CD823" s="8"/>
      <c r="CE823" s="8"/>
      <c r="CF823" s="8"/>
      <c r="CG823" s="8"/>
      <c r="CH823" s="8"/>
      <c r="CI823" s="8"/>
      <c r="CJ823" s="8"/>
      <c r="CK823" s="8"/>
      <c r="CL823" s="8"/>
      <c r="CM823" s="8"/>
      <c r="CN823" s="8"/>
      <c r="CO823" s="8"/>
      <c r="CP823" s="8"/>
      <c r="CQ823" s="8"/>
      <c r="CR823" s="8"/>
      <c r="CS823" s="8"/>
      <c r="CT823" s="8"/>
      <c r="CU823" s="8"/>
      <c r="CV823" s="8"/>
      <c r="CW823" s="8"/>
      <c r="CX823" s="8"/>
      <c r="CY823" s="8"/>
      <c r="CZ823" s="8"/>
      <c r="DA823" s="8"/>
      <c r="DB823" s="8"/>
    </row>
    <row r="824" spans="1:106" ht="11.25">
      <c r="A824" s="400">
        <v>791</v>
      </c>
      <c r="B824" s="401" t="s">
        <v>1913</v>
      </c>
      <c r="C824" s="167" t="s">
        <v>101</v>
      </c>
      <c r="D824" s="172">
        <v>1069.38</v>
      </c>
      <c r="E824" s="172"/>
      <c r="F824" s="167" t="s">
        <v>15</v>
      </c>
      <c r="G824" s="167" t="s">
        <v>2688</v>
      </c>
      <c r="H824" s="167" t="s">
        <v>690</v>
      </c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  <c r="AU824" s="8"/>
      <c r="AV824" s="8"/>
      <c r="AW824" s="8"/>
      <c r="AX824" s="8"/>
      <c r="AY824" s="8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8"/>
      <c r="BS824" s="8"/>
      <c r="BT824" s="8"/>
      <c r="BU824" s="8"/>
      <c r="BV824" s="8"/>
      <c r="BW824" s="8"/>
      <c r="BX824" s="8"/>
      <c r="BY824" s="8"/>
      <c r="BZ824" s="8"/>
      <c r="CA824" s="8"/>
      <c r="CB824" s="8"/>
      <c r="CC824" s="8"/>
      <c r="CD824" s="8"/>
      <c r="CE824" s="8"/>
      <c r="CF824" s="8"/>
      <c r="CG824" s="8"/>
      <c r="CH824" s="8"/>
      <c r="CI824" s="8"/>
      <c r="CJ824" s="8"/>
      <c r="CK824" s="8"/>
      <c r="CL824" s="8"/>
      <c r="CM824" s="8"/>
      <c r="CN824" s="8"/>
      <c r="CO824" s="8"/>
      <c r="CP824" s="8"/>
      <c r="CQ824" s="8"/>
      <c r="CR824" s="8"/>
      <c r="CS824" s="8"/>
      <c r="CT824" s="8"/>
      <c r="CU824" s="8"/>
      <c r="CV824" s="8"/>
      <c r="CW824" s="8"/>
      <c r="CX824" s="8"/>
      <c r="CY824" s="8"/>
      <c r="CZ824" s="8"/>
      <c r="DA824" s="8"/>
      <c r="DB824" s="8"/>
    </row>
    <row r="825" spans="1:106" ht="11.25">
      <c r="A825" s="429">
        <v>792</v>
      </c>
      <c r="B825" s="401" t="s">
        <v>1913</v>
      </c>
      <c r="C825" s="167" t="s">
        <v>2329</v>
      </c>
      <c r="D825" s="172">
        <v>21906.92</v>
      </c>
      <c r="E825" s="172"/>
      <c r="F825" s="167" t="s">
        <v>15</v>
      </c>
      <c r="G825" s="167" t="s">
        <v>2330</v>
      </c>
      <c r="H825" s="167" t="s">
        <v>690</v>
      </c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  <c r="CW825" s="8"/>
      <c r="CX825" s="8"/>
      <c r="CY825" s="8"/>
      <c r="CZ825" s="8"/>
      <c r="DA825" s="8"/>
      <c r="DB825" s="8"/>
    </row>
    <row r="826" spans="1:106" ht="11.25">
      <c r="A826" s="400">
        <v>793</v>
      </c>
      <c r="B826" s="401" t="s">
        <v>2334</v>
      </c>
      <c r="C826" s="167" t="s">
        <v>2327</v>
      </c>
      <c r="D826" s="172">
        <v>524018.73</v>
      </c>
      <c r="E826" s="172"/>
      <c r="F826" s="167" t="s">
        <v>15</v>
      </c>
      <c r="G826" s="167" t="s">
        <v>2328</v>
      </c>
      <c r="H826" s="167" t="s">
        <v>690</v>
      </c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  <c r="AU826" s="8"/>
      <c r="AV826" s="8"/>
      <c r="AW826" s="8"/>
      <c r="AX826" s="8"/>
      <c r="AY826" s="8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8"/>
      <c r="BS826" s="8"/>
      <c r="BT826" s="8"/>
      <c r="BU826" s="8"/>
      <c r="BV826" s="8"/>
      <c r="BW826" s="8"/>
      <c r="BX826" s="8"/>
      <c r="BY826" s="8"/>
      <c r="BZ826" s="8"/>
      <c r="CA826" s="8"/>
      <c r="CB826" s="8"/>
      <c r="CC826" s="8"/>
      <c r="CD826" s="8"/>
      <c r="CE826" s="8"/>
      <c r="CF826" s="8"/>
      <c r="CG826" s="8"/>
      <c r="CH826" s="8"/>
      <c r="CI826" s="8"/>
      <c r="CJ826" s="8"/>
      <c r="CK826" s="8"/>
      <c r="CL826" s="8"/>
      <c r="CM826" s="8"/>
      <c r="CN826" s="8"/>
      <c r="CO826" s="8"/>
      <c r="CP826" s="8"/>
      <c r="CQ826" s="8"/>
      <c r="CR826" s="8"/>
      <c r="CS826" s="8"/>
      <c r="CT826" s="8"/>
      <c r="CU826" s="8"/>
      <c r="CV826" s="8"/>
      <c r="CW826" s="8"/>
      <c r="CX826" s="8"/>
      <c r="CY826" s="8"/>
      <c r="CZ826" s="8"/>
      <c r="DA826" s="8"/>
      <c r="DB826" s="8"/>
    </row>
    <row r="827" spans="1:106" ht="11.25">
      <c r="A827" s="400">
        <v>794</v>
      </c>
      <c r="B827" s="401" t="s">
        <v>2334</v>
      </c>
      <c r="C827" s="167" t="s">
        <v>115</v>
      </c>
      <c r="D827" s="172">
        <v>8580.42</v>
      </c>
      <c r="E827" s="172"/>
      <c r="F827" s="167" t="s">
        <v>15</v>
      </c>
      <c r="G827" s="167" t="s">
        <v>2335</v>
      </c>
      <c r="H827" s="167" t="s">
        <v>690</v>
      </c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8"/>
      <c r="BS827" s="8"/>
      <c r="BT827" s="8"/>
      <c r="BU827" s="8"/>
      <c r="BV827" s="8"/>
      <c r="BW827" s="8"/>
      <c r="BX827" s="8"/>
      <c r="BY827" s="8"/>
      <c r="BZ827" s="8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8"/>
      <c r="CP827" s="8"/>
      <c r="CQ827" s="8"/>
      <c r="CR827" s="8"/>
      <c r="CS827" s="8"/>
      <c r="CT827" s="8"/>
      <c r="CU827" s="8"/>
      <c r="CV827" s="8"/>
      <c r="CW827" s="8"/>
      <c r="CX827" s="8"/>
      <c r="CY827" s="8"/>
      <c r="CZ827" s="8"/>
      <c r="DA827" s="8"/>
      <c r="DB827" s="8"/>
    </row>
    <row r="828" spans="1:106" ht="11.25">
      <c r="A828" s="400">
        <v>795</v>
      </c>
      <c r="B828" s="401" t="s">
        <v>2689</v>
      </c>
      <c r="C828" s="167" t="s">
        <v>114</v>
      </c>
      <c r="D828" s="172">
        <v>1224.84</v>
      </c>
      <c r="E828" s="172"/>
      <c r="F828" s="167" t="s">
        <v>15</v>
      </c>
      <c r="G828" s="167" t="s">
        <v>2336</v>
      </c>
      <c r="H828" s="167" t="s">
        <v>690</v>
      </c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8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</row>
    <row r="829" spans="1:106" ht="11.25">
      <c r="A829" s="400">
        <v>796</v>
      </c>
      <c r="B829" s="401" t="s">
        <v>2690</v>
      </c>
      <c r="C829" s="167" t="s">
        <v>488</v>
      </c>
      <c r="D829" s="172">
        <v>787.79</v>
      </c>
      <c r="E829" s="172"/>
      <c r="F829" s="167" t="s">
        <v>15</v>
      </c>
      <c r="G829" s="167" t="s">
        <v>2691</v>
      </c>
      <c r="H829" s="167" t="s">
        <v>690</v>
      </c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  <c r="AU829" s="8"/>
      <c r="AV829" s="8"/>
      <c r="AW829" s="8"/>
      <c r="AX829" s="8"/>
      <c r="AY829" s="8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8"/>
      <c r="BS829" s="8"/>
      <c r="BT829" s="8"/>
      <c r="BU829" s="8"/>
      <c r="BV829" s="8"/>
      <c r="BW829" s="8"/>
      <c r="BX829" s="8"/>
      <c r="BY829" s="8"/>
      <c r="BZ829" s="8"/>
      <c r="CA829" s="8"/>
      <c r="CB829" s="8"/>
      <c r="CC829" s="8"/>
      <c r="CD829" s="8"/>
      <c r="CE829" s="8"/>
      <c r="CF829" s="8"/>
      <c r="CG829" s="8"/>
      <c r="CH829" s="8"/>
      <c r="CI829" s="8"/>
      <c r="CJ829" s="8"/>
      <c r="CK829" s="8"/>
      <c r="CL829" s="8"/>
      <c r="CM829" s="8"/>
      <c r="CN829" s="8"/>
      <c r="CO829" s="8"/>
      <c r="CP829" s="8"/>
      <c r="CQ829" s="8"/>
      <c r="CR829" s="8"/>
      <c r="CS829" s="8"/>
      <c r="CT829" s="8"/>
      <c r="CU829" s="8"/>
      <c r="CV829" s="8"/>
      <c r="CW829" s="8"/>
      <c r="CX829" s="8"/>
      <c r="CY829" s="8"/>
      <c r="CZ829" s="8"/>
      <c r="DA829" s="8"/>
      <c r="DB829" s="8"/>
    </row>
    <row r="830" spans="1:106" ht="11.25">
      <c r="A830" s="400">
        <v>797</v>
      </c>
      <c r="B830" s="401" t="s">
        <v>2692</v>
      </c>
      <c r="C830" s="167" t="s">
        <v>2048</v>
      </c>
      <c r="D830" s="172">
        <v>48491.1</v>
      </c>
      <c r="E830" s="172"/>
      <c r="F830" s="167" t="s">
        <v>15</v>
      </c>
      <c r="G830" s="167" t="s">
        <v>2049</v>
      </c>
      <c r="H830" s="167" t="s">
        <v>690</v>
      </c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  <c r="AU830" s="8"/>
      <c r="AV830" s="8"/>
      <c r="AW830" s="8"/>
      <c r="AX830" s="8"/>
      <c r="AY830" s="8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8"/>
      <c r="BS830" s="8"/>
      <c r="BT830" s="8"/>
      <c r="BU830" s="8"/>
      <c r="BV830" s="8"/>
      <c r="BW830" s="8"/>
      <c r="BX830" s="8"/>
      <c r="BY830" s="8"/>
      <c r="BZ830" s="8"/>
      <c r="CA830" s="8"/>
      <c r="CB830" s="8"/>
      <c r="CC830" s="8"/>
      <c r="CD830" s="8"/>
      <c r="CE830" s="8"/>
      <c r="CF830" s="8"/>
      <c r="CG830" s="8"/>
      <c r="CH830" s="8"/>
      <c r="CI830" s="8"/>
      <c r="CJ830" s="8"/>
      <c r="CK830" s="8"/>
      <c r="CL830" s="8"/>
      <c r="CM830" s="8"/>
      <c r="CN830" s="8"/>
      <c r="CO830" s="8"/>
      <c r="CP830" s="8"/>
      <c r="CQ830" s="8"/>
      <c r="CR830" s="8"/>
      <c r="CS830" s="8"/>
      <c r="CT830" s="8"/>
      <c r="CU830" s="8"/>
      <c r="CV830" s="8"/>
      <c r="CW830" s="8"/>
      <c r="CX830" s="8"/>
      <c r="CY830" s="8"/>
      <c r="CZ830" s="8"/>
      <c r="DA830" s="8"/>
      <c r="DB830" s="8"/>
    </row>
    <row r="831" spans="1:106" ht="11.25">
      <c r="A831" s="429">
        <v>798</v>
      </c>
      <c r="B831" s="401" t="s">
        <v>2693</v>
      </c>
      <c r="C831" s="167" t="s">
        <v>2694</v>
      </c>
      <c r="D831" s="172">
        <v>1916.96</v>
      </c>
      <c r="E831" s="172"/>
      <c r="F831" s="167" t="s">
        <v>15</v>
      </c>
      <c r="G831" s="167" t="s">
        <v>2695</v>
      </c>
      <c r="H831" s="167" t="s">
        <v>690</v>
      </c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  <c r="AU831" s="8"/>
      <c r="AV831" s="8"/>
      <c r="AW831" s="8"/>
      <c r="AX831" s="8"/>
      <c r="AY831" s="8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8"/>
      <c r="BS831" s="8"/>
      <c r="BT831" s="8"/>
      <c r="BU831" s="8"/>
      <c r="BV831" s="8"/>
      <c r="BW831" s="8"/>
      <c r="BX831" s="8"/>
      <c r="BY831" s="8"/>
      <c r="BZ831" s="8"/>
      <c r="CA831" s="8"/>
      <c r="CB831" s="8"/>
      <c r="CC831" s="8"/>
      <c r="CD831" s="8"/>
      <c r="CE831" s="8"/>
      <c r="CF831" s="8"/>
      <c r="CG831" s="8"/>
      <c r="CH831" s="8"/>
      <c r="CI831" s="8"/>
      <c r="CJ831" s="8"/>
      <c r="CK831" s="8"/>
      <c r="CL831" s="8"/>
      <c r="CM831" s="8"/>
      <c r="CN831" s="8"/>
      <c r="CO831" s="8"/>
      <c r="CP831" s="8"/>
      <c r="CQ831" s="8"/>
      <c r="CR831" s="8"/>
      <c r="CS831" s="8"/>
      <c r="CT831" s="8"/>
      <c r="CU831" s="8"/>
      <c r="CV831" s="8"/>
      <c r="CW831" s="8"/>
      <c r="CX831" s="8"/>
      <c r="CY831" s="8"/>
      <c r="CZ831" s="8"/>
      <c r="DA831" s="8"/>
      <c r="DB831" s="8"/>
    </row>
    <row r="832" spans="1:106" ht="11.25">
      <c r="A832" s="400">
        <v>799</v>
      </c>
      <c r="B832" s="401" t="s">
        <v>2693</v>
      </c>
      <c r="C832" s="167" t="s">
        <v>517</v>
      </c>
      <c r="D832" s="172">
        <v>1517.83</v>
      </c>
      <c r="E832" s="172"/>
      <c r="F832" s="167" t="s">
        <v>15</v>
      </c>
      <c r="G832" s="167" t="s">
        <v>2696</v>
      </c>
      <c r="H832" s="167" t="s">
        <v>690</v>
      </c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  <c r="AU832" s="8"/>
      <c r="AV832" s="8"/>
      <c r="AW832" s="8"/>
      <c r="AX832" s="8"/>
      <c r="AY832" s="8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8"/>
      <c r="BS832" s="8"/>
      <c r="BT832" s="8"/>
      <c r="BU832" s="8"/>
      <c r="BV832" s="8"/>
      <c r="BW832" s="8"/>
      <c r="BX832" s="8"/>
      <c r="BY832" s="8"/>
      <c r="BZ832" s="8"/>
      <c r="CA832" s="8"/>
      <c r="CB832" s="8"/>
      <c r="CC832" s="8"/>
      <c r="CD832" s="8"/>
      <c r="CE832" s="8"/>
      <c r="CF832" s="8"/>
      <c r="CG832" s="8"/>
      <c r="CH832" s="8"/>
      <c r="CI832" s="8"/>
      <c r="CJ832" s="8"/>
      <c r="CK832" s="8"/>
      <c r="CL832" s="8"/>
      <c r="CM832" s="8"/>
      <c r="CN832" s="8"/>
      <c r="CO832" s="8"/>
      <c r="CP832" s="8"/>
      <c r="CQ832" s="8"/>
      <c r="CR832" s="8"/>
      <c r="CS832" s="8"/>
      <c r="CT832" s="8"/>
      <c r="CU832" s="8"/>
      <c r="CV832" s="8"/>
      <c r="CW832" s="8"/>
      <c r="CX832" s="8"/>
      <c r="CY832" s="8"/>
      <c r="CZ832" s="8"/>
      <c r="DA832" s="8"/>
      <c r="DB832" s="8"/>
    </row>
    <row r="833" spans="1:106" ht="11.25">
      <c r="A833" s="400">
        <v>800</v>
      </c>
      <c r="B833" s="401" t="s">
        <v>2693</v>
      </c>
      <c r="C833" s="167" t="s">
        <v>518</v>
      </c>
      <c r="D833" s="172">
        <v>17160</v>
      </c>
      <c r="E833" s="172"/>
      <c r="F833" s="167" t="s">
        <v>15</v>
      </c>
      <c r="G833" s="167" t="s">
        <v>2697</v>
      </c>
      <c r="H833" s="167" t="s">
        <v>690</v>
      </c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  <c r="AU833" s="8"/>
      <c r="AV833" s="8"/>
      <c r="AW833" s="8"/>
      <c r="AX833" s="8"/>
      <c r="AY833" s="8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8"/>
      <c r="BS833" s="8"/>
      <c r="BT833" s="8"/>
      <c r="BU833" s="8"/>
      <c r="BV833" s="8"/>
      <c r="BW833" s="8"/>
      <c r="BX833" s="8"/>
      <c r="BY833" s="8"/>
      <c r="BZ833" s="8"/>
      <c r="CA833" s="8"/>
      <c r="CB833" s="8"/>
      <c r="CC833" s="8"/>
      <c r="CD833" s="8"/>
      <c r="CE833" s="8"/>
      <c r="CF833" s="8"/>
      <c r="CG833" s="8"/>
      <c r="CH833" s="8"/>
      <c r="CI833" s="8"/>
      <c r="CJ833" s="8"/>
      <c r="CK833" s="8"/>
      <c r="CL833" s="8"/>
      <c r="CM833" s="8"/>
      <c r="CN833" s="8"/>
      <c r="CO833" s="8"/>
      <c r="CP833" s="8"/>
      <c r="CQ833" s="8"/>
      <c r="CR833" s="8"/>
      <c r="CS833" s="8"/>
      <c r="CT833" s="8"/>
      <c r="CU833" s="8"/>
      <c r="CV833" s="8"/>
      <c r="CW833" s="8"/>
      <c r="CX833" s="8"/>
      <c r="CY833" s="8"/>
      <c r="CZ833" s="8"/>
      <c r="DA833" s="8"/>
      <c r="DB833" s="8"/>
    </row>
    <row r="834" spans="1:106" ht="11.25">
      <c r="A834" s="400">
        <v>801</v>
      </c>
      <c r="B834" s="401" t="s">
        <v>2698</v>
      </c>
      <c r="C834" s="167" t="s">
        <v>519</v>
      </c>
      <c r="D834" s="172">
        <v>13602.17</v>
      </c>
      <c r="E834" s="172"/>
      <c r="F834" s="167" t="s">
        <v>15</v>
      </c>
      <c r="G834" s="167" t="s">
        <v>2699</v>
      </c>
      <c r="H834" s="167" t="s">
        <v>690</v>
      </c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  <c r="AU834" s="8"/>
      <c r="AV834" s="8"/>
      <c r="AW834" s="8"/>
      <c r="AX834" s="8"/>
      <c r="AY834" s="8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8"/>
      <c r="BS834" s="8"/>
      <c r="BT834" s="8"/>
      <c r="BU834" s="8"/>
      <c r="BV834" s="8"/>
      <c r="BW834" s="8"/>
      <c r="BX834" s="8"/>
      <c r="BY834" s="8"/>
      <c r="BZ834" s="8"/>
      <c r="CA834" s="8"/>
      <c r="CB834" s="8"/>
      <c r="CC834" s="8"/>
      <c r="CD834" s="8"/>
      <c r="CE834" s="8"/>
      <c r="CF834" s="8"/>
      <c r="CG834" s="8"/>
      <c r="CH834" s="8"/>
      <c r="CI834" s="8"/>
      <c r="CJ834" s="8"/>
      <c r="CK834" s="8"/>
      <c r="CL834" s="8"/>
      <c r="CM834" s="8"/>
      <c r="CN834" s="8"/>
      <c r="CO834" s="8"/>
      <c r="CP834" s="8"/>
      <c r="CQ834" s="8"/>
      <c r="CR834" s="8"/>
      <c r="CS834" s="8"/>
      <c r="CT834" s="8"/>
      <c r="CU834" s="8"/>
      <c r="CV834" s="8"/>
      <c r="CW834" s="8"/>
      <c r="CX834" s="8"/>
      <c r="CY834" s="8"/>
      <c r="CZ834" s="8"/>
      <c r="DA834" s="8"/>
      <c r="DB834" s="8"/>
    </row>
    <row r="835" spans="1:54" ht="11.25">
      <c r="A835" s="400">
        <v>802</v>
      </c>
      <c r="B835" s="401" t="s">
        <v>2700</v>
      </c>
      <c r="C835" s="167" t="s">
        <v>2701</v>
      </c>
      <c r="D835" s="172">
        <v>38890.19</v>
      </c>
      <c r="E835" s="172"/>
      <c r="F835" s="167" t="s">
        <v>15</v>
      </c>
      <c r="G835" s="167" t="s">
        <v>2702</v>
      </c>
      <c r="H835" s="167" t="s">
        <v>690</v>
      </c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  <c r="AU835" s="8"/>
      <c r="AV835" s="8"/>
      <c r="AW835" s="8"/>
      <c r="AX835" s="8"/>
      <c r="AY835" s="8"/>
      <c r="AZ835" s="8"/>
      <c r="BA835" s="8"/>
      <c r="BB835" s="8"/>
    </row>
    <row r="836" spans="1:54" ht="11.25">
      <c r="A836" s="400">
        <v>803</v>
      </c>
      <c r="B836" s="401" t="s">
        <v>2294</v>
      </c>
      <c r="C836" s="167" t="s">
        <v>2703</v>
      </c>
      <c r="D836" s="172">
        <v>500</v>
      </c>
      <c r="E836" s="172"/>
      <c r="F836" s="167" t="s">
        <v>15</v>
      </c>
      <c r="G836" s="167" t="s">
        <v>2704</v>
      </c>
      <c r="H836" s="167" t="s">
        <v>690</v>
      </c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  <c r="AU836" s="8"/>
      <c r="AV836" s="8"/>
      <c r="AW836" s="8"/>
      <c r="AX836" s="8"/>
      <c r="AY836" s="8"/>
      <c r="AZ836" s="8"/>
      <c r="BA836" s="8"/>
      <c r="BB836" s="8"/>
    </row>
    <row r="837" spans="1:109" s="397" customFormat="1" ht="12">
      <c r="A837" s="429">
        <v>804</v>
      </c>
      <c r="B837" s="401" t="s">
        <v>2294</v>
      </c>
      <c r="C837" s="167" t="s">
        <v>482</v>
      </c>
      <c r="D837" s="172">
        <v>56000</v>
      </c>
      <c r="E837" s="172"/>
      <c r="F837" s="167" t="s">
        <v>15</v>
      </c>
      <c r="G837" s="167" t="s">
        <v>2705</v>
      </c>
      <c r="H837" s="167" t="s">
        <v>690</v>
      </c>
      <c r="BC837" s="398"/>
      <c r="BD837" s="398"/>
      <c r="BE837" s="398"/>
      <c r="BF837" s="398"/>
      <c r="BG837" s="398"/>
      <c r="BH837" s="398"/>
      <c r="BI837" s="398"/>
      <c r="BJ837" s="398"/>
      <c r="BK837" s="398"/>
      <c r="BL837" s="398"/>
      <c r="BM837" s="398"/>
      <c r="BN837" s="398"/>
      <c r="BO837" s="398"/>
      <c r="BP837" s="398"/>
      <c r="BQ837" s="398"/>
      <c r="BR837" s="398"/>
      <c r="BS837" s="398"/>
      <c r="BT837" s="398"/>
      <c r="BU837" s="398"/>
      <c r="BV837" s="398"/>
      <c r="BW837" s="398"/>
      <c r="BX837" s="398"/>
      <c r="BY837" s="398"/>
      <c r="BZ837" s="398"/>
      <c r="CA837" s="398"/>
      <c r="CB837" s="398"/>
      <c r="CC837" s="398"/>
      <c r="CD837" s="398"/>
      <c r="CE837" s="398"/>
      <c r="CF837" s="398"/>
      <c r="CG837" s="398"/>
      <c r="CH837" s="398"/>
      <c r="CI837" s="398"/>
      <c r="CJ837" s="398"/>
      <c r="CK837" s="398"/>
      <c r="CL837" s="398"/>
      <c r="CM837" s="398"/>
      <c r="CN837" s="398"/>
      <c r="CO837" s="398"/>
      <c r="CP837" s="398"/>
      <c r="CQ837" s="398"/>
      <c r="CR837" s="398"/>
      <c r="CS837" s="398"/>
      <c r="CT837" s="398"/>
      <c r="CU837" s="398"/>
      <c r="CV837" s="398"/>
      <c r="CW837" s="398"/>
      <c r="CX837" s="398"/>
      <c r="CY837" s="398"/>
      <c r="CZ837" s="398"/>
      <c r="DA837" s="398"/>
      <c r="DB837" s="399"/>
      <c r="DD837" s="8"/>
      <c r="DE837" s="8"/>
    </row>
    <row r="838" spans="1:109" ht="12">
      <c r="A838" s="400">
        <v>805</v>
      </c>
      <c r="B838" s="401" t="s">
        <v>2294</v>
      </c>
      <c r="C838" s="167" t="s">
        <v>481</v>
      </c>
      <c r="D838" s="172">
        <v>148000</v>
      </c>
      <c r="E838" s="172"/>
      <c r="F838" s="167" t="s">
        <v>15</v>
      </c>
      <c r="G838" s="167" t="s">
        <v>2706</v>
      </c>
      <c r="H838" s="167" t="s">
        <v>690</v>
      </c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  <c r="AU838" s="8"/>
      <c r="AV838" s="8"/>
      <c r="AW838" s="8"/>
      <c r="AX838" s="8"/>
      <c r="AY838" s="8"/>
      <c r="AZ838" s="8"/>
      <c r="BA838" s="8"/>
      <c r="BB838" s="8"/>
      <c r="DD838" s="397"/>
      <c r="DE838" s="397"/>
    </row>
    <row r="839" spans="1:54" ht="11.25">
      <c r="A839" s="400">
        <v>806</v>
      </c>
      <c r="B839" s="401" t="s">
        <v>2707</v>
      </c>
      <c r="C839" s="167" t="s">
        <v>483</v>
      </c>
      <c r="D839" s="172">
        <v>171790</v>
      </c>
      <c r="E839" s="172"/>
      <c r="F839" s="167" t="s">
        <v>15</v>
      </c>
      <c r="G839" s="167" t="s">
        <v>2708</v>
      </c>
      <c r="H839" s="167" t="s">
        <v>690</v>
      </c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  <c r="AU839" s="8"/>
      <c r="AV839" s="8"/>
      <c r="AW839" s="8"/>
      <c r="AX839" s="8"/>
      <c r="AY839" s="8"/>
      <c r="AZ839" s="8"/>
      <c r="BA839" s="8"/>
      <c r="BB839" s="8"/>
    </row>
    <row r="840" spans="1:54" ht="11.25">
      <c r="A840" s="400">
        <v>807</v>
      </c>
      <c r="B840" s="401" t="s">
        <v>2709</v>
      </c>
      <c r="C840" s="167" t="s">
        <v>2710</v>
      </c>
      <c r="D840" s="172">
        <v>513.45</v>
      </c>
      <c r="E840" s="172">
        <v>28207.29</v>
      </c>
      <c r="F840" s="167" t="s">
        <v>713</v>
      </c>
      <c r="G840" s="167" t="s">
        <v>2711</v>
      </c>
      <c r="H840" s="167" t="s">
        <v>690</v>
      </c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  <c r="AU840" s="8"/>
      <c r="AV840" s="8"/>
      <c r="AW840" s="8"/>
      <c r="AX840" s="8"/>
      <c r="AY840" s="8"/>
      <c r="AZ840" s="8"/>
      <c r="BA840" s="8"/>
      <c r="BB840" s="8"/>
    </row>
    <row r="841" spans="1:54" ht="11.25">
      <c r="A841" s="400">
        <v>808</v>
      </c>
      <c r="B841" s="401" t="s">
        <v>501</v>
      </c>
      <c r="C841" s="167" t="s">
        <v>2712</v>
      </c>
      <c r="D841" s="172">
        <v>292501.83</v>
      </c>
      <c r="E841" s="172">
        <v>194708.31</v>
      </c>
      <c r="F841" s="167" t="s">
        <v>713</v>
      </c>
      <c r="G841" s="167" t="s">
        <v>2713</v>
      </c>
      <c r="H841" s="167" t="s">
        <v>690</v>
      </c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</row>
    <row r="842" spans="1:54" ht="11.25">
      <c r="A842" s="400">
        <v>809</v>
      </c>
      <c r="B842" s="401" t="s">
        <v>821</v>
      </c>
      <c r="C842" s="167" t="s">
        <v>502</v>
      </c>
      <c r="D842" s="172"/>
      <c r="E842" s="172">
        <v>2244</v>
      </c>
      <c r="F842" s="167" t="s">
        <v>28</v>
      </c>
      <c r="G842" s="167" t="s">
        <v>2714</v>
      </c>
      <c r="H842" s="167" t="s">
        <v>690</v>
      </c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</row>
    <row r="843" spans="1:54" ht="11.25">
      <c r="A843" s="429">
        <v>810</v>
      </c>
      <c r="B843" s="401" t="s">
        <v>2715</v>
      </c>
      <c r="C843" s="167" t="s">
        <v>2716</v>
      </c>
      <c r="D843" s="172"/>
      <c r="E843" s="172">
        <v>45992.48</v>
      </c>
      <c r="F843" s="167" t="s">
        <v>736</v>
      </c>
      <c r="G843" s="167" t="s">
        <v>2717</v>
      </c>
      <c r="H843" s="167" t="s">
        <v>690</v>
      </c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  <c r="AU843" s="8"/>
      <c r="AV843" s="8"/>
      <c r="AW843" s="8"/>
      <c r="AX843" s="8"/>
      <c r="AY843" s="8"/>
      <c r="AZ843" s="8"/>
      <c r="BA843" s="8"/>
      <c r="BB843" s="8"/>
    </row>
    <row r="844" spans="1:54" ht="11.25">
      <c r="A844" s="400">
        <v>811</v>
      </c>
      <c r="B844" s="401" t="s">
        <v>2718</v>
      </c>
      <c r="C844" s="167" t="s">
        <v>466</v>
      </c>
      <c r="D844" s="172"/>
      <c r="E844" s="172">
        <v>2674.76</v>
      </c>
      <c r="F844" s="167" t="s">
        <v>736</v>
      </c>
      <c r="G844" s="167" t="s">
        <v>2719</v>
      </c>
      <c r="H844" s="167" t="s">
        <v>690</v>
      </c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  <c r="AU844" s="8"/>
      <c r="AV844" s="8"/>
      <c r="AW844" s="8"/>
      <c r="AX844" s="8"/>
      <c r="AY844" s="8"/>
      <c r="AZ844" s="8"/>
      <c r="BA844" s="8"/>
      <c r="BB844" s="8"/>
    </row>
    <row r="845" spans="1:54" ht="11.25">
      <c r="A845" s="400">
        <v>812</v>
      </c>
      <c r="B845" s="401" t="s">
        <v>2720</v>
      </c>
      <c r="C845" s="167" t="s">
        <v>180</v>
      </c>
      <c r="D845" s="172"/>
      <c r="E845" s="172">
        <v>7069.92</v>
      </c>
      <c r="F845" s="167" t="s">
        <v>736</v>
      </c>
      <c r="G845" s="167" t="s">
        <v>2721</v>
      </c>
      <c r="H845" s="167" t="s">
        <v>690</v>
      </c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</row>
    <row r="846" spans="1:54" ht="11.25">
      <c r="A846" s="400">
        <v>816</v>
      </c>
      <c r="B846" s="401" t="s">
        <v>1221</v>
      </c>
      <c r="C846" s="167" t="s">
        <v>193</v>
      </c>
      <c r="D846" s="172"/>
      <c r="E846" s="172">
        <v>15653.43</v>
      </c>
      <c r="F846" s="167" t="s">
        <v>736</v>
      </c>
      <c r="G846" s="167" t="s">
        <v>2722</v>
      </c>
      <c r="H846" s="167" t="s">
        <v>690</v>
      </c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  <c r="AU846" s="8"/>
      <c r="AV846" s="8"/>
      <c r="AW846" s="8"/>
      <c r="AX846" s="8"/>
      <c r="AY846" s="8"/>
      <c r="AZ846" s="8"/>
      <c r="BA846" s="8"/>
      <c r="BB846" s="8"/>
    </row>
    <row r="847" spans="1:54" ht="11.25">
      <c r="A847" s="400">
        <v>817</v>
      </c>
      <c r="B847" s="401" t="s">
        <v>2723</v>
      </c>
      <c r="C847" s="167" t="s">
        <v>1222</v>
      </c>
      <c r="D847" s="172">
        <v>71078.15</v>
      </c>
      <c r="E847" s="172"/>
      <c r="F847" s="167" t="s">
        <v>746</v>
      </c>
      <c r="G847" s="167" t="s">
        <v>1223</v>
      </c>
      <c r="H847" s="167" t="s">
        <v>690</v>
      </c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  <c r="AU847" s="8"/>
      <c r="AV847" s="8"/>
      <c r="AW847" s="8"/>
      <c r="AX847" s="8"/>
      <c r="AY847" s="8"/>
      <c r="AZ847" s="8"/>
      <c r="BA847" s="8"/>
      <c r="BB847" s="8"/>
    </row>
    <row r="848" spans="1:106" ht="11.25">
      <c r="A848" s="429">
        <v>818</v>
      </c>
      <c r="B848" s="401" t="s">
        <v>2724</v>
      </c>
      <c r="C848" s="167" t="s">
        <v>2725</v>
      </c>
      <c r="D848" s="172">
        <v>286.55</v>
      </c>
      <c r="E848" s="172"/>
      <c r="F848" s="167" t="s">
        <v>746</v>
      </c>
      <c r="G848" s="167" t="s">
        <v>2726</v>
      </c>
      <c r="H848" s="167" t="s">
        <v>690</v>
      </c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  <c r="CW848" s="8"/>
      <c r="CX848" s="8"/>
      <c r="CY848" s="8"/>
      <c r="CZ848" s="8"/>
      <c r="DA848" s="8"/>
      <c r="DB848" s="8"/>
    </row>
    <row r="849" spans="1:106" ht="11.25">
      <c r="A849" s="400">
        <v>819</v>
      </c>
      <c r="B849" s="401" t="s">
        <v>1256</v>
      </c>
      <c r="C849" s="167" t="s">
        <v>2727</v>
      </c>
      <c r="D849" s="172">
        <v>1171251.3</v>
      </c>
      <c r="E849" s="172"/>
      <c r="F849" s="167" t="s">
        <v>746</v>
      </c>
      <c r="G849" s="167" t="s">
        <v>2728</v>
      </c>
      <c r="H849" s="167" t="s">
        <v>690</v>
      </c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</row>
    <row r="850" spans="1:106" ht="11.25">
      <c r="A850" s="400">
        <v>820</v>
      </c>
      <c r="B850" s="401" t="s">
        <v>2729</v>
      </c>
      <c r="C850" s="167" t="s">
        <v>1257</v>
      </c>
      <c r="D850" s="172">
        <v>24767.94</v>
      </c>
      <c r="E850" s="172"/>
      <c r="F850" s="167" t="s">
        <v>746</v>
      </c>
      <c r="G850" s="167" t="s">
        <v>1258</v>
      </c>
      <c r="H850" s="167" t="s">
        <v>690</v>
      </c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  <c r="AU850" s="8"/>
      <c r="AV850" s="8"/>
      <c r="AW850" s="8"/>
      <c r="AX850" s="8"/>
      <c r="AY850" s="8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8"/>
      <c r="BS850" s="8"/>
      <c r="BT850" s="8"/>
      <c r="BU850" s="8"/>
      <c r="BV850" s="8"/>
      <c r="BW850" s="8"/>
      <c r="BX850" s="8"/>
      <c r="BY850" s="8"/>
      <c r="BZ850" s="8"/>
      <c r="CA850" s="8"/>
      <c r="CB850" s="8"/>
      <c r="CC850" s="8"/>
      <c r="CD850" s="8"/>
      <c r="CE850" s="8"/>
      <c r="CF850" s="8"/>
      <c r="CG850" s="8"/>
      <c r="CH850" s="8"/>
      <c r="CI850" s="8"/>
      <c r="CJ850" s="8"/>
      <c r="CK850" s="8"/>
      <c r="CL850" s="8"/>
      <c r="CM850" s="8"/>
      <c r="CN850" s="8"/>
      <c r="CO850" s="8"/>
      <c r="CP850" s="8"/>
      <c r="CQ850" s="8"/>
      <c r="CR850" s="8"/>
      <c r="CS850" s="8"/>
      <c r="CT850" s="8"/>
      <c r="CU850" s="8"/>
      <c r="CV850" s="8"/>
      <c r="CW850" s="8"/>
      <c r="CX850" s="8"/>
      <c r="CY850" s="8"/>
      <c r="CZ850" s="8"/>
      <c r="DA850" s="8"/>
      <c r="DB850" s="8"/>
    </row>
    <row r="851" spans="1:106" ht="11.25">
      <c r="A851" s="400">
        <v>821</v>
      </c>
      <c r="B851" s="401" t="s">
        <v>1970</v>
      </c>
      <c r="C851" s="167" t="s">
        <v>1266</v>
      </c>
      <c r="D851" s="172">
        <v>200</v>
      </c>
      <c r="E851" s="172"/>
      <c r="F851" s="167" t="s">
        <v>742</v>
      </c>
      <c r="G851" s="167" t="s">
        <v>1267</v>
      </c>
      <c r="H851" s="167" t="s">
        <v>690</v>
      </c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  <c r="CW851" s="8"/>
      <c r="CX851" s="8"/>
      <c r="CY851" s="8"/>
      <c r="CZ851" s="8"/>
      <c r="DA851" s="8"/>
      <c r="DB851" s="8"/>
    </row>
    <row r="852" spans="1:106" ht="11.25">
      <c r="A852" s="400">
        <v>822</v>
      </c>
      <c r="B852" s="401" t="s">
        <v>1970</v>
      </c>
      <c r="C852" s="167" t="s">
        <v>2080</v>
      </c>
      <c r="D852" s="172">
        <v>185532.77</v>
      </c>
      <c r="E852" s="172"/>
      <c r="F852" s="167" t="s">
        <v>742</v>
      </c>
      <c r="G852" s="167" t="s">
        <v>2081</v>
      </c>
      <c r="H852" s="167" t="s">
        <v>690</v>
      </c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  <c r="AU852" s="8"/>
      <c r="AV852" s="8"/>
      <c r="AW852" s="8"/>
      <c r="AX852" s="8"/>
      <c r="AY852" s="8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8"/>
      <c r="BS852" s="8"/>
      <c r="BT852" s="8"/>
      <c r="BU852" s="8"/>
      <c r="BV852" s="8"/>
      <c r="BW852" s="8"/>
      <c r="BX852" s="8"/>
      <c r="BY852" s="8"/>
      <c r="BZ852" s="8"/>
      <c r="CA852" s="8"/>
      <c r="CB852" s="8"/>
      <c r="CC852" s="8"/>
      <c r="CD852" s="8"/>
      <c r="CE852" s="8"/>
      <c r="CF852" s="8"/>
      <c r="CG852" s="8"/>
      <c r="CH852" s="8"/>
      <c r="CI852" s="8"/>
      <c r="CJ852" s="8"/>
      <c r="CK852" s="8"/>
      <c r="CL852" s="8"/>
      <c r="CM852" s="8"/>
      <c r="CN852" s="8"/>
      <c r="CO852" s="8"/>
      <c r="CP852" s="8"/>
      <c r="CQ852" s="8"/>
      <c r="CR852" s="8"/>
      <c r="CS852" s="8"/>
      <c r="CT852" s="8"/>
      <c r="CU852" s="8"/>
      <c r="CV852" s="8"/>
      <c r="CW852" s="8"/>
      <c r="CX852" s="8"/>
      <c r="CY852" s="8"/>
      <c r="CZ852" s="8"/>
      <c r="DA852" s="8"/>
      <c r="DB852" s="8"/>
    </row>
    <row r="853" spans="1:106" ht="11.25">
      <c r="A853" s="400">
        <v>823</v>
      </c>
      <c r="B853" s="401" t="s">
        <v>2101</v>
      </c>
      <c r="C853" s="167" t="s">
        <v>2076</v>
      </c>
      <c r="D853" s="172">
        <v>27546.71</v>
      </c>
      <c r="E853" s="172"/>
      <c r="F853" s="167" t="s">
        <v>742</v>
      </c>
      <c r="G853" s="167" t="s">
        <v>2077</v>
      </c>
      <c r="H853" s="167" t="s">
        <v>690</v>
      </c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  <c r="AU853" s="8"/>
      <c r="AV853" s="8"/>
      <c r="AW853" s="8"/>
      <c r="AX853" s="8"/>
      <c r="AY853" s="8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8"/>
      <c r="BS853" s="8"/>
      <c r="BT853" s="8"/>
      <c r="BU853" s="8"/>
      <c r="BV853" s="8"/>
      <c r="BW853" s="8"/>
      <c r="BX853" s="8"/>
      <c r="BY853" s="8"/>
      <c r="BZ853" s="8"/>
      <c r="CA853" s="8"/>
      <c r="CB853" s="8"/>
      <c r="CC853" s="8"/>
      <c r="CD853" s="8"/>
      <c r="CE853" s="8"/>
      <c r="CF853" s="8"/>
      <c r="CG853" s="8"/>
      <c r="CH853" s="8"/>
      <c r="CI853" s="8"/>
      <c r="CJ853" s="8"/>
      <c r="CK853" s="8"/>
      <c r="CL853" s="8"/>
      <c r="CM853" s="8"/>
      <c r="CN853" s="8"/>
      <c r="CO853" s="8"/>
      <c r="CP853" s="8"/>
      <c r="CQ853" s="8"/>
      <c r="CR853" s="8"/>
      <c r="CS853" s="8"/>
      <c r="CT853" s="8"/>
      <c r="CU853" s="8"/>
      <c r="CV853" s="8"/>
      <c r="CW853" s="8"/>
      <c r="CX853" s="8"/>
      <c r="CY853" s="8"/>
      <c r="CZ853" s="8"/>
      <c r="DA853" s="8"/>
      <c r="DB853" s="8"/>
    </row>
    <row r="854" spans="1:106" ht="11.25">
      <c r="A854" s="400">
        <v>824</v>
      </c>
      <c r="B854" s="401" t="s">
        <v>2108</v>
      </c>
      <c r="C854" s="167" t="s">
        <v>2102</v>
      </c>
      <c r="D854" s="172">
        <v>500</v>
      </c>
      <c r="E854" s="172"/>
      <c r="F854" s="167" t="s">
        <v>746</v>
      </c>
      <c r="G854" s="167" t="s">
        <v>2103</v>
      </c>
      <c r="H854" s="167" t="s">
        <v>690</v>
      </c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  <c r="AU854" s="8"/>
      <c r="AV854" s="8"/>
      <c r="AW854" s="8"/>
      <c r="AX854" s="8"/>
      <c r="AY854" s="8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8"/>
      <c r="BS854" s="8"/>
      <c r="BT854" s="8"/>
      <c r="BU854" s="8"/>
      <c r="BV854" s="8"/>
      <c r="BW854" s="8"/>
      <c r="BX854" s="8"/>
      <c r="BY854" s="8"/>
      <c r="BZ854" s="8"/>
      <c r="CA854" s="8"/>
      <c r="CB854" s="8"/>
      <c r="CC854" s="8"/>
      <c r="CD854" s="8"/>
      <c r="CE854" s="8"/>
      <c r="CF854" s="8"/>
      <c r="CG854" s="8"/>
      <c r="CH854" s="8"/>
      <c r="CI854" s="8"/>
      <c r="CJ854" s="8"/>
      <c r="CK854" s="8"/>
      <c r="CL854" s="8"/>
      <c r="CM854" s="8"/>
      <c r="CN854" s="8"/>
      <c r="CO854" s="8"/>
      <c r="CP854" s="8"/>
      <c r="CQ854" s="8"/>
      <c r="CR854" s="8"/>
      <c r="CS854" s="8"/>
      <c r="CT854" s="8"/>
      <c r="CU854" s="8"/>
      <c r="CV854" s="8"/>
      <c r="CW854" s="8"/>
      <c r="CX854" s="8"/>
      <c r="CY854" s="8"/>
      <c r="CZ854" s="8"/>
      <c r="DA854" s="8"/>
      <c r="DB854" s="8"/>
    </row>
    <row r="855" spans="1:106" ht="11.25">
      <c r="A855" s="400">
        <v>825</v>
      </c>
      <c r="B855" s="401" t="s">
        <v>782</v>
      </c>
      <c r="C855" s="167" t="s">
        <v>2109</v>
      </c>
      <c r="D855" s="172">
        <v>5002.08</v>
      </c>
      <c r="E855" s="172"/>
      <c r="F855" s="167" t="s">
        <v>746</v>
      </c>
      <c r="G855" s="167" t="s">
        <v>2110</v>
      </c>
      <c r="H855" s="167" t="s">
        <v>690</v>
      </c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</row>
    <row r="856" spans="1:106" ht="11.25">
      <c r="A856" s="400">
        <v>826</v>
      </c>
      <c r="B856" s="401" t="s">
        <v>2730</v>
      </c>
      <c r="C856" s="167" t="s">
        <v>191</v>
      </c>
      <c r="D856" s="172">
        <v>323.4</v>
      </c>
      <c r="E856" s="172">
        <v>64981.36</v>
      </c>
      <c r="F856" s="167" t="s">
        <v>2301</v>
      </c>
      <c r="G856" s="167" t="s">
        <v>783</v>
      </c>
      <c r="H856" s="167" t="s">
        <v>690</v>
      </c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  <c r="AU856" s="8"/>
      <c r="AV856" s="8"/>
      <c r="AW856" s="8"/>
      <c r="AX856" s="8"/>
      <c r="AY856" s="8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8"/>
      <c r="BS856" s="8"/>
      <c r="BT856" s="8"/>
      <c r="BU856" s="8"/>
      <c r="BV856" s="8"/>
      <c r="BW856" s="8"/>
      <c r="BX856" s="8"/>
      <c r="BY856" s="8"/>
      <c r="BZ856" s="8"/>
      <c r="CA856" s="8"/>
      <c r="CB856" s="8"/>
      <c r="CC856" s="8"/>
      <c r="CD856" s="8"/>
      <c r="CE856" s="8"/>
      <c r="CF856" s="8"/>
      <c r="CG856" s="8"/>
      <c r="CH856" s="8"/>
      <c r="CI856" s="8"/>
      <c r="CJ856" s="8"/>
      <c r="CK856" s="8"/>
      <c r="CL856" s="8"/>
      <c r="CM856" s="8"/>
      <c r="CN856" s="8"/>
      <c r="CO856" s="8"/>
      <c r="CP856" s="8"/>
      <c r="CQ856" s="8"/>
      <c r="CR856" s="8"/>
      <c r="CS856" s="8"/>
      <c r="CT856" s="8"/>
      <c r="CU856" s="8"/>
      <c r="CV856" s="8"/>
      <c r="CW856" s="8"/>
      <c r="CX856" s="8"/>
      <c r="CY856" s="8"/>
      <c r="CZ856" s="8"/>
      <c r="DA856" s="8"/>
      <c r="DB856" s="8"/>
    </row>
    <row r="857" spans="1:106" ht="11.25">
      <c r="A857" s="400">
        <v>827</v>
      </c>
      <c r="B857" s="401" t="s">
        <v>2731</v>
      </c>
      <c r="C857" s="167" t="s">
        <v>79</v>
      </c>
      <c r="D857" s="172"/>
      <c r="E857" s="172">
        <v>5208</v>
      </c>
      <c r="F857" s="167" t="s">
        <v>785</v>
      </c>
      <c r="G857" s="167" t="s">
        <v>786</v>
      </c>
      <c r="H857" s="167" t="s">
        <v>690</v>
      </c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  <c r="AU857" s="8"/>
      <c r="AV857" s="8"/>
      <c r="AW857" s="8"/>
      <c r="AX857" s="8"/>
      <c r="AY857" s="8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8"/>
      <c r="BS857" s="8"/>
      <c r="BT857" s="8"/>
      <c r="BU857" s="8"/>
      <c r="BV857" s="8"/>
      <c r="BW857" s="8"/>
      <c r="BX857" s="8"/>
      <c r="BY857" s="8"/>
      <c r="BZ857" s="8"/>
      <c r="CA857" s="8"/>
      <c r="CB857" s="8"/>
      <c r="CC857" s="8"/>
      <c r="CD857" s="8"/>
      <c r="CE857" s="8"/>
      <c r="CF857" s="8"/>
      <c r="CG857" s="8"/>
      <c r="CH857" s="8"/>
      <c r="CI857" s="8"/>
      <c r="CJ857" s="8"/>
      <c r="CK857" s="8"/>
      <c r="CL857" s="8"/>
      <c r="CM857" s="8"/>
      <c r="CN857" s="8"/>
      <c r="CO857" s="8"/>
      <c r="CP857" s="8"/>
      <c r="CQ857" s="8"/>
      <c r="CR857" s="8"/>
      <c r="CS857" s="8"/>
      <c r="CT857" s="8"/>
      <c r="CU857" s="8"/>
      <c r="CV857" s="8"/>
      <c r="CW857" s="8"/>
      <c r="CX857" s="8"/>
      <c r="CY857" s="8"/>
      <c r="CZ857" s="8"/>
      <c r="DA857" s="8"/>
      <c r="DB857" s="8"/>
    </row>
    <row r="858" spans="1:106" ht="11.25">
      <c r="A858" s="400">
        <v>828</v>
      </c>
      <c r="B858" s="401" t="s">
        <v>2732</v>
      </c>
      <c r="C858" s="167" t="s">
        <v>29</v>
      </c>
      <c r="D858" s="172"/>
      <c r="E858" s="172">
        <v>9379.58</v>
      </c>
      <c r="F858" s="167" t="s">
        <v>2733</v>
      </c>
      <c r="G858" s="167" t="s">
        <v>2734</v>
      </c>
      <c r="H858" s="167" t="s">
        <v>690</v>
      </c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8"/>
      <c r="BS858" s="8"/>
      <c r="BT858" s="8"/>
      <c r="BU858" s="8"/>
      <c r="BV858" s="8"/>
      <c r="BW858" s="8"/>
      <c r="BX858" s="8"/>
      <c r="BY858" s="8"/>
      <c r="BZ858" s="8"/>
      <c r="CA858" s="8"/>
      <c r="CB858" s="8"/>
      <c r="CC858" s="8"/>
      <c r="CD858" s="8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8"/>
      <c r="CP858" s="8"/>
      <c r="CQ858" s="8"/>
      <c r="CR858" s="8"/>
      <c r="CS858" s="8"/>
      <c r="CT858" s="8"/>
      <c r="CU858" s="8"/>
      <c r="CV858" s="8"/>
      <c r="CW858" s="8"/>
      <c r="CX858" s="8"/>
      <c r="CY858" s="8"/>
      <c r="CZ858" s="8"/>
      <c r="DA858" s="8"/>
      <c r="DB858" s="8"/>
    </row>
    <row r="859" spans="1:106" ht="11.25">
      <c r="A859" s="400">
        <v>829</v>
      </c>
      <c r="B859" s="401" t="s">
        <v>2732</v>
      </c>
      <c r="C859" s="167" t="s">
        <v>2051</v>
      </c>
      <c r="D859" s="172"/>
      <c r="E859" s="172">
        <v>300</v>
      </c>
      <c r="F859" s="167" t="s">
        <v>785</v>
      </c>
      <c r="G859" s="167" t="s">
        <v>2052</v>
      </c>
      <c r="H859" s="167" t="s">
        <v>690</v>
      </c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8"/>
      <c r="BS859" s="8"/>
      <c r="BT859" s="8"/>
      <c r="BU859" s="8"/>
      <c r="BV859" s="8"/>
      <c r="BW859" s="8"/>
      <c r="BX859" s="8"/>
      <c r="BY859" s="8"/>
      <c r="BZ859" s="8"/>
      <c r="CA859" s="8"/>
      <c r="CB859" s="8"/>
      <c r="CC859" s="8"/>
      <c r="CD859" s="8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8"/>
      <c r="CP859" s="8"/>
      <c r="CQ859" s="8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</row>
    <row r="860" spans="1:106" ht="11.25">
      <c r="A860" s="400">
        <v>830</v>
      </c>
      <c r="B860" s="401" t="s">
        <v>1566</v>
      </c>
      <c r="C860" s="167" t="s">
        <v>2053</v>
      </c>
      <c r="D860" s="172"/>
      <c r="E860" s="172">
        <v>150</v>
      </c>
      <c r="F860" s="167" t="s">
        <v>785</v>
      </c>
      <c r="G860" s="167" t="s">
        <v>2054</v>
      </c>
      <c r="H860" s="167" t="s">
        <v>690</v>
      </c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  <c r="AU860" s="8"/>
      <c r="AV860" s="8"/>
      <c r="AW860" s="8"/>
      <c r="AX860" s="8"/>
      <c r="AY860" s="8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8"/>
      <c r="BS860" s="8"/>
      <c r="BT860" s="8"/>
      <c r="BU860" s="8"/>
      <c r="BV860" s="8"/>
      <c r="BW860" s="8"/>
      <c r="BX860" s="8"/>
      <c r="BY860" s="8"/>
      <c r="BZ860" s="8"/>
      <c r="CA860" s="8"/>
      <c r="CB860" s="8"/>
      <c r="CC860" s="8"/>
      <c r="CD860" s="8"/>
      <c r="CE860" s="8"/>
      <c r="CF860" s="8"/>
      <c r="CG860" s="8"/>
      <c r="CH860" s="8"/>
      <c r="CI860" s="8"/>
      <c r="CJ860" s="8"/>
      <c r="CK860" s="8"/>
      <c r="CL860" s="8"/>
      <c r="CM860" s="8"/>
      <c r="CN860" s="8"/>
      <c r="CO860" s="8"/>
      <c r="CP860" s="8"/>
      <c r="CQ860" s="8"/>
      <c r="CR860" s="8"/>
      <c r="CS860" s="8"/>
      <c r="CT860" s="8"/>
      <c r="CU860" s="8"/>
      <c r="CV860" s="8"/>
      <c r="CW860" s="8"/>
      <c r="CX860" s="8"/>
      <c r="CY860" s="8"/>
      <c r="CZ860" s="8"/>
      <c r="DA860" s="8"/>
      <c r="DB860" s="8"/>
    </row>
    <row r="861" spans="1:106" ht="11.25">
      <c r="A861" s="400">
        <v>831</v>
      </c>
      <c r="B861" s="401" t="s">
        <v>2682</v>
      </c>
      <c r="C861" s="167" t="s">
        <v>1567</v>
      </c>
      <c r="D861" s="172"/>
      <c r="E861" s="172"/>
      <c r="F861" s="167" t="s">
        <v>798</v>
      </c>
      <c r="G861" s="167" t="s">
        <v>1568</v>
      </c>
      <c r="H861" s="167" t="s">
        <v>690</v>
      </c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</row>
    <row r="862" spans="1:106" ht="11.25">
      <c r="A862" s="400">
        <v>832</v>
      </c>
      <c r="B862" s="401" t="s">
        <v>2682</v>
      </c>
      <c r="C862" s="167" t="s">
        <v>2735</v>
      </c>
      <c r="D862" s="172"/>
      <c r="E862" s="172"/>
      <c r="F862" s="167" t="s">
        <v>798</v>
      </c>
      <c r="G862" s="167" t="s">
        <v>2736</v>
      </c>
      <c r="H862" s="167" t="s">
        <v>690</v>
      </c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</row>
    <row r="863" spans="1:106" ht="11.25">
      <c r="A863" s="400">
        <v>833</v>
      </c>
      <c r="B863" s="401" t="s">
        <v>2737</v>
      </c>
      <c r="C863" s="167" t="s">
        <v>2738</v>
      </c>
      <c r="D863" s="172"/>
      <c r="E863" s="172"/>
      <c r="F863" s="167" t="s">
        <v>798</v>
      </c>
      <c r="G863" s="167" t="s">
        <v>2739</v>
      </c>
      <c r="H863" s="167" t="s">
        <v>690</v>
      </c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  <c r="CW863" s="8"/>
      <c r="CX863" s="8"/>
      <c r="CY863" s="8"/>
      <c r="CZ863" s="8"/>
      <c r="DA863" s="8"/>
      <c r="DB863" s="8"/>
    </row>
    <row r="864" spans="1:109" s="397" customFormat="1" ht="12">
      <c r="A864" s="400">
        <v>834</v>
      </c>
      <c r="B864" s="401" t="s">
        <v>1913</v>
      </c>
      <c r="C864" s="167" t="s">
        <v>2740</v>
      </c>
      <c r="D864" s="172"/>
      <c r="E864" s="172"/>
      <c r="F864" s="167" t="s">
        <v>798</v>
      </c>
      <c r="G864" s="167" t="s">
        <v>2741</v>
      </c>
      <c r="H864" s="167" t="s">
        <v>690</v>
      </c>
      <c r="BC864" s="398"/>
      <c r="BD864" s="398"/>
      <c r="BE864" s="398"/>
      <c r="BF864" s="398"/>
      <c r="BG864" s="398"/>
      <c r="BH864" s="398"/>
      <c r="BI864" s="398"/>
      <c r="BJ864" s="398"/>
      <c r="BK864" s="398"/>
      <c r="BL864" s="398"/>
      <c r="BM864" s="398"/>
      <c r="BN864" s="398"/>
      <c r="BO864" s="398"/>
      <c r="BP864" s="398"/>
      <c r="BQ864" s="398"/>
      <c r="BR864" s="398"/>
      <c r="BS864" s="398"/>
      <c r="BT864" s="398"/>
      <c r="BU864" s="398"/>
      <c r="BV864" s="398"/>
      <c r="BW864" s="398"/>
      <c r="BX864" s="398"/>
      <c r="BY864" s="398"/>
      <c r="BZ864" s="398"/>
      <c r="CA864" s="398"/>
      <c r="CB864" s="398"/>
      <c r="CC864" s="398"/>
      <c r="CD864" s="398"/>
      <c r="CE864" s="398"/>
      <c r="CF864" s="398"/>
      <c r="CG864" s="398"/>
      <c r="CH864" s="398"/>
      <c r="CI864" s="398"/>
      <c r="CJ864" s="398"/>
      <c r="CK864" s="398"/>
      <c r="CL864" s="398"/>
      <c r="CM864" s="398"/>
      <c r="CN864" s="398"/>
      <c r="CO864" s="398"/>
      <c r="CP864" s="398"/>
      <c r="CQ864" s="398"/>
      <c r="CR864" s="398"/>
      <c r="CS864" s="398"/>
      <c r="CT864" s="398"/>
      <c r="CU864" s="398"/>
      <c r="CV864" s="398"/>
      <c r="CW864" s="398"/>
      <c r="CX864" s="398"/>
      <c r="CY864" s="398"/>
      <c r="CZ864" s="398"/>
      <c r="DA864" s="398"/>
      <c r="DB864" s="399"/>
      <c r="DD864" s="8"/>
      <c r="DE864" s="8"/>
    </row>
    <row r="865" spans="1:109" ht="12">
      <c r="A865" s="400">
        <v>835</v>
      </c>
      <c r="B865" s="401" t="s">
        <v>2742</v>
      </c>
      <c r="C865" s="167" t="s">
        <v>2444</v>
      </c>
      <c r="D865" s="172"/>
      <c r="E865" s="172"/>
      <c r="F865" s="167" t="s">
        <v>798</v>
      </c>
      <c r="G865" s="167" t="s">
        <v>2445</v>
      </c>
      <c r="H865" s="167" t="s">
        <v>690</v>
      </c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DD865" s="397"/>
      <c r="DE865" s="397"/>
    </row>
    <row r="866" spans="1:106" ht="11.25">
      <c r="A866" s="400">
        <v>836</v>
      </c>
      <c r="B866" s="401" t="s">
        <v>2743</v>
      </c>
      <c r="C866" s="167" t="s">
        <v>2744</v>
      </c>
      <c r="D866" s="172"/>
      <c r="E866" s="172"/>
      <c r="F866" s="167" t="s">
        <v>798</v>
      </c>
      <c r="G866" s="167" t="s">
        <v>2745</v>
      </c>
      <c r="H866" s="167" t="s">
        <v>690</v>
      </c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</row>
    <row r="867" spans="1:106" ht="11.25">
      <c r="A867" s="400">
        <v>837</v>
      </c>
      <c r="B867" s="401" t="s">
        <v>2746</v>
      </c>
      <c r="C867" s="167" t="s">
        <v>2747</v>
      </c>
      <c r="D867" s="172"/>
      <c r="E867" s="172"/>
      <c r="F867" s="167" t="s">
        <v>798</v>
      </c>
      <c r="G867" s="167" t="s">
        <v>2748</v>
      </c>
      <c r="H867" s="167" t="s">
        <v>690</v>
      </c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  <c r="CW867" s="8"/>
      <c r="CX867" s="8"/>
      <c r="CY867" s="8"/>
      <c r="CZ867" s="8"/>
      <c r="DA867" s="8"/>
      <c r="DB867" s="8"/>
    </row>
    <row r="868" spans="1:106" ht="11.25">
      <c r="A868" s="400">
        <v>838</v>
      </c>
      <c r="B868" s="401" t="s">
        <v>2749</v>
      </c>
      <c r="C868" s="167" t="s">
        <v>2750</v>
      </c>
      <c r="D868" s="172"/>
      <c r="E868" s="172"/>
      <c r="F868" s="167" t="s">
        <v>798</v>
      </c>
      <c r="G868" s="167" t="s">
        <v>2751</v>
      </c>
      <c r="H868" s="167" t="s">
        <v>690</v>
      </c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  <c r="CW868" s="8"/>
      <c r="CX868" s="8"/>
      <c r="CY868" s="8"/>
      <c r="CZ868" s="8"/>
      <c r="DA868" s="8"/>
      <c r="DB868" s="8"/>
    </row>
    <row r="869" spans="1:106" ht="11.25">
      <c r="A869" s="400">
        <v>839</v>
      </c>
      <c r="B869" s="401" t="s">
        <v>2752</v>
      </c>
      <c r="C869" s="167" t="s">
        <v>2753</v>
      </c>
      <c r="D869" s="172"/>
      <c r="E869" s="172"/>
      <c r="F869" s="167" t="s">
        <v>798</v>
      </c>
      <c r="G869" s="167" t="s">
        <v>2754</v>
      </c>
      <c r="H869" s="167" t="s">
        <v>690</v>
      </c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  <c r="CW869" s="8"/>
      <c r="CX869" s="8"/>
      <c r="CY869" s="8"/>
      <c r="CZ869" s="8"/>
      <c r="DA869" s="8"/>
      <c r="DB869" s="8"/>
    </row>
    <row r="870" spans="1:106" ht="11.25">
      <c r="A870" s="400">
        <v>840</v>
      </c>
      <c r="B870" s="401" t="s">
        <v>2752</v>
      </c>
      <c r="C870" s="167" t="s">
        <v>2755</v>
      </c>
      <c r="D870" s="172"/>
      <c r="E870" s="172"/>
      <c r="F870" s="167" t="s">
        <v>798</v>
      </c>
      <c r="G870" s="167" t="s">
        <v>2756</v>
      </c>
      <c r="H870" s="167" t="s">
        <v>690</v>
      </c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  <c r="CW870" s="8"/>
      <c r="CX870" s="8"/>
      <c r="CY870" s="8"/>
      <c r="CZ870" s="8"/>
      <c r="DA870" s="8"/>
      <c r="DB870" s="8"/>
    </row>
    <row r="871" spans="1:106" ht="11.25">
      <c r="A871" s="400">
        <v>841</v>
      </c>
      <c r="B871" s="401" t="s">
        <v>2752</v>
      </c>
      <c r="C871" s="167" t="s">
        <v>2757</v>
      </c>
      <c r="D871" s="172"/>
      <c r="E871" s="172"/>
      <c r="F871" s="167" t="s">
        <v>798</v>
      </c>
      <c r="G871" s="167" t="s">
        <v>2758</v>
      </c>
      <c r="H871" s="167" t="s">
        <v>690</v>
      </c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  <c r="CW871" s="8"/>
      <c r="CX871" s="8"/>
      <c r="CY871" s="8"/>
      <c r="CZ871" s="8"/>
      <c r="DA871" s="8"/>
      <c r="DB871" s="8"/>
    </row>
    <row r="872" spans="1:106" ht="11.25">
      <c r="A872" s="400">
        <v>842</v>
      </c>
      <c r="B872" s="401" t="s">
        <v>2752</v>
      </c>
      <c r="C872" s="167" t="s">
        <v>2759</v>
      </c>
      <c r="D872" s="172"/>
      <c r="E872" s="172"/>
      <c r="F872" s="167" t="s">
        <v>798</v>
      </c>
      <c r="G872" s="167" t="s">
        <v>2760</v>
      </c>
      <c r="H872" s="167" t="s">
        <v>690</v>
      </c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  <c r="CW872" s="8"/>
      <c r="CX872" s="8"/>
      <c r="CY872" s="8"/>
      <c r="CZ872" s="8"/>
      <c r="DA872" s="8"/>
      <c r="DB872" s="8"/>
    </row>
    <row r="873" spans="1:106" ht="11.25">
      <c r="A873" s="400">
        <v>843</v>
      </c>
      <c r="B873" s="401" t="s">
        <v>2761</v>
      </c>
      <c r="C873" s="167" t="s">
        <v>2762</v>
      </c>
      <c r="D873" s="172"/>
      <c r="E873" s="172"/>
      <c r="F873" s="167" t="s">
        <v>798</v>
      </c>
      <c r="G873" s="167" t="s">
        <v>2763</v>
      </c>
      <c r="H873" s="167" t="s">
        <v>690</v>
      </c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  <c r="CW873" s="8"/>
      <c r="CX873" s="8"/>
      <c r="CY873" s="8"/>
      <c r="CZ873" s="8"/>
      <c r="DA873" s="8"/>
      <c r="DB873" s="8"/>
    </row>
    <row r="874" spans="1:106" ht="11.25">
      <c r="A874" s="400">
        <v>844</v>
      </c>
      <c r="B874" s="401" t="s">
        <v>2698</v>
      </c>
      <c r="C874" s="167" t="s">
        <v>2764</v>
      </c>
      <c r="D874" s="172"/>
      <c r="E874" s="172"/>
      <c r="F874" s="167" t="s">
        <v>798</v>
      </c>
      <c r="G874" s="167" t="s">
        <v>2765</v>
      </c>
      <c r="H874" s="167" t="s">
        <v>690</v>
      </c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  <c r="CW874" s="8"/>
      <c r="CX874" s="8"/>
      <c r="CY874" s="8"/>
      <c r="CZ874" s="8"/>
      <c r="DA874" s="8"/>
      <c r="DB874" s="8"/>
    </row>
    <row r="875" spans="1:106" ht="11.25">
      <c r="A875" s="400">
        <v>845</v>
      </c>
      <c r="B875" s="401" t="s">
        <v>2766</v>
      </c>
      <c r="C875" s="167" t="s">
        <v>2767</v>
      </c>
      <c r="D875" s="172"/>
      <c r="E875" s="172"/>
      <c r="F875" s="167" t="s">
        <v>798</v>
      </c>
      <c r="G875" s="167" t="s">
        <v>2768</v>
      </c>
      <c r="H875" s="167" t="s">
        <v>690</v>
      </c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  <c r="CW875" s="8"/>
      <c r="CX875" s="8"/>
      <c r="CY875" s="8"/>
      <c r="CZ875" s="8"/>
      <c r="DA875" s="8"/>
      <c r="DB875" s="8"/>
    </row>
    <row r="876" spans="1:106" ht="11.25">
      <c r="A876" s="400">
        <v>846</v>
      </c>
      <c r="B876" s="401" t="s">
        <v>1970</v>
      </c>
      <c r="C876" s="167" t="s">
        <v>2769</v>
      </c>
      <c r="D876" s="172"/>
      <c r="E876" s="172"/>
      <c r="F876" s="167" t="s">
        <v>798</v>
      </c>
      <c r="G876" s="167" t="s">
        <v>2770</v>
      </c>
      <c r="H876" s="167" t="s">
        <v>690</v>
      </c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  <c r="CW876" s="8"/>
      <c r="CX876" s="8"/>
      <c r="CY876" s="8"/>
      <c r="CZ876" s="8"/>
      <c r="DA876" s="8"/>
      <c r="DB876" s="8"/>
    </row>
    <row r="877" spans="1:106" ht="11.25">
      <c r="A877" s="400">
        <v>847</v>
      </c>
      <c r="B877" s="401" t="s">
        <v>2771</v>
      </c>
      <c r="C877" s="167" t="s">
        <v>2078</v>
      </c>
      <c r="D877" s="172"/>
      <c r="E877" s="172"/>
      <c r="F877" s="167" t="s">
        <v>798</v>
      </c>
      <c r="G877" s="167" t="s">
        <v>2079</v>
      </c>
      <c r="H877" s="167" t="s">
        <v>690</v>
      </c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  <c r="CW877" s="8"/>
      <c r="CX877" s="8"/>
      <c r="CY877" s="8"/>
      <c r="CZ877" s="8"/>
      <c r="DA877" s="8"/>
      <c r="DB877" s="8"/>
    </row>
    <row r="878" spans="1:106" ht="11.25">
      <c r="A878" s="400">
        <v>848</v>
      </c>
      <c r="B878" s="401" t="s">
        <v>2008</v>
      </c>
      <c r="C878" s="167" t="s">
        <v>2772</v>
      </c>
      <c r="D878" s="172"/>
      <c r="E878" s="172"/>
      <c r="F878" s="167" t="s">
        <v>798</v>
      </c>
      <c r="G878" s="167" t="s">
        <v>2773</v>
      </c>
      <c r="H878" s="167" t="s">
        <v>690</v>
      </c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  <c r="CW878" s="8"/>
      <c r="CX878" s="8"/>
      <c r="CY878" s="8"/>
      <c r="CZ878" s="8"/>
      <c r="DA878" s="8"/>
      <c r="DB878" s="8"/>
    </row>
    <row r="879" spans="1:106" ht="11.25">
      <c r="A879" s="400">
        <v>849</v>
      </c>
      <c r="B879" s="401" t="s">
        <v>2774</v>
      </c>
      <c r="C879" s="167" t="s">
        <v>2380</v>
      </c>
      <c r="D879" s="172"/>
      <c r="E879" s="172"/>
      <c r="F879" s="167" t="s">
        <v>798</v>
      </c>
      <c r="G879" s="167" t="s">
        <v>2381</v>
      </c>
      <c r="H879" s="167" t="s">
        <v>2775</v>
      </c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  <c r="CW879" s="8"/>
      <c r="CX879" s="8"/>
      <c r="CY879" s="8"/>
      <c r="CZ879" s="8"/>
      <c r="DA879" s="8"/>
      <c r="DB879" s="8"/>
    </row>
    <row r="880" spans="1:106" ht="11.25">
      <c r="A880" s="400">
        <v>850</v>
      </c>
      <c r="B880" s="401" t="s">
        <v>2776</v>
      </c>
      <c r="C880" s="167" t="s">
        <v>2777</v>
      </c>
      <c r="D880" s="173">
        <v>8000</v>
      </c>
      <c r="E880" s="173"/>
      <c r="F880" s="167" t="s">
        <v>15</v>
      </c>
      <c r="G880" s="167" t="s">
        <v>2778</v>
      </c>
      <c r="H880" s="167" t="s">
        <v>2775</v>
      </c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  <c r="CW880" s="8"/>
      <c r="CX880" s="8"/>
      <c r="CY880" s="8"/>
      <c r="CZ880" s="8"/>
      <c r="DA880" s="8"/>
      <c r="DB880" s="8"/>
    </row>
    <row r="881" spans="1:106" ht="11.25">
      <c r="A881" s="400">
        <v>851</v>
      </c>
      <c r="B881" s="401" t="s">
        <v>2779</v>
      </c>
      <c r="C881" s="167" t="s">
        <v>2780</v>
      </c>
      <c r="D881" s="173">
        <v>3326.19</v>
      </c>
      <c r="E881" s="173"/>
      <c r="F881" s="167" t="s">
        <v>15</v>
      </c>
      <c r="G881" s="167" t="s">
        <v>2781</v>
      </c>
      <c r="H881" s="167" t="s">
        <v>2775</v>
      </c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  <c r="CW881" s="8"/>
      <c r="CX881" s="8"/>
      <c r="CY881" s="8"/>
      <c r="CZ881" s="8"/>
      <c r="DA881" s="8"/>
      <c r="DB881" s="8"/>
    </row>
    <row r="882" spans="1:54" ht="11.25">
      <c r="A882" s="400">
        <v>852</v>
      </c>
      <c r="B882" s="401" t="s">
        <v>2782</v>
      </c>
      <c r="C882" s="167" t="s">
        <v>2783</v>
      </c>
      <c r="D882" s="173">
        <v>7200</v>
      </c>
      <c r="E882" s="173"/>
      <c r="F882" s="167" t="s">
        <v>15</v>
      </c>
      <c r="G882" s="167" t="s">
        <v>2784</v>
      </c>
      <c r="H882" s="167" t="s">
        <v>2775</v>
      </c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</row>
    <row r="883" spans="1:54" ht="11.25">
      <c r="A883" s="400">
        <v>853</v>
      </c>
      <c r="B883" s="401" t="s">
        <v>2785</v>
      </c>
      <c r="C883" s="167" t="s">
        <v>2786</v>
      </c>
      <c r="D883" s="173">
        <v>8200</v>
      </c>
      <c r="E883" s="173"/>
      <c r="F883" s="167" t="s">
        <v>15</v>
      </c>
      <c r="G883" s="167" t="s">
        <v>2787</v>
      </c>
      <c r="H883" s="167" t="s">
        <v>2775</v>
      </c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</row>
    <row r="884" spans="1:54" ht="11.25">
      <c r="A884" s="400">
        <v>854</v>
      </c>
      <c r="B884" s="401" t="s">
        <v>2788</v>
      </c>
      <c r="C884" s="167" t="s">
        <v>2789</v>
      </c>
      <c r="D884" s="173">
        <v>15912.73</v>
      </c>
      <c r="E884" s="173"/>
      <c r="F884" s="167" t="s">
        <v>15</v>
      </c>
      <c r="G884" s="167" t="s">
        <v>2790</v>
      </c>
      <c r="H884" s="167" t="s">
        <v>2775</v>
      </c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</row>
    <row r="885" spans="1:54" ht="11.25">
      <c r="A885" s="400">
        <v>855</v>
      </c>
      <c r="B885" s="401" t="s">
        <v>1446</v>
      </c>
      <c r="C885" s="167" t="s">
        <v>2791</v>
      </c>
      <c r="D885" s="173">
        <v>11843.37</v>
      </c>
      <c r="E885" s="173"/>
      <c r="F885" s="167" t="s">
        <v>15</v>
      </c>
      <c r="G885" s="167" t="s">
        <v>2792</v>
      </c>
      <c r="H885" s="167" t="s">
        <v>2775</v>
      </c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</row>
    <row r="886" spans="1:54" ht="11.25">
      <c r="A886" s="400">
        <v>856</v>
      </c>
      <c r="B886" s="401" t="s">
        <v>1446</v>
      </c>
      <c r="C886" s="167" t="s">
        <v>2793</v>
      </c>
      <c r="D886" s="173">
        <v>16000</v>
      </c>
      <c r="E886" s="173"/>
      <c r="F886" s="167" t="s">
        <v>15</v>
      </c>
      <c r="G886" s="167" t="s">
        <v>2794</v>
      </c>
      <c r="H886" s="167" t="s">
        <v>2775</v>
      </c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</row>
    <row r="887" spans="1:54" ht="11.25">
      <c r="A887" s="400">
        <v>857</v>
      </c>
      <c r="B887" s="401" t="s">
        <v>2795</v>
      </c>
      <c r="C887" s="167" t="s">
        <v>2796</v>
      </c>
      <c r="D887" s="173">
        <v>32000</v>
      </c>
      <c r="E887" s="173"/>
      <c r="F887" s="167" t="s">
        <v>15</v>
      </c>
      <c r="G887" s="167" t="s">
        <v>2797</v>
      </c>
      <c r="H887" s="167" t="s">
        <v>2775</v>
      </c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</row>
    <row r="888" spans="1:54" ht="11.25">
      <c r="A888" s="400">
        <v>858</v>
      </c>
      <c r="B888" s="401" t="s">
        <v>2746</v>
      </c>
      <c r="C888" s="167" t="s">
        <v>2798</v>
      </c>
      <c r="D888" s="173">
        <v>19803.9</v>
      </c>
      <c r="E888" s="173"/>
      <c r="F888" s="167" t="s">
        <v>2799</v>
      </c>
      <c r="G888" s="167" t="s">
        <v>2800</v>
      </c>
      <c r="H888" s="167" t="s">
        <v>2775</v>
      </c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</row>
    <row r="889" spans="1:54" ht="11.25">
      <c r="A889" s="400">
        <v>859</v>
      </c>
      <c r="B889" s="401" t="s">
        <v>2801</v>
      </c>
      <c r="C889" s="167" t="s">
        <v>2802</v>
      </c>
      <c r="D889" s="173">
        <v>45085.25</v>
      </c>
      <c r="E889" s="173"/>
      <c r="F889" s="167" t="s">
        <v>2799</v>
      </c>
      <c r="G889" s="167" t="s">
        <v>2803</v>
      </c>
      <c r="H889" s="167" t="s">
        <v>2775</v>
      </c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</row>
    <row r="890" spans="1:54" ht="11.25">
      <c r="A890" s="400">
        <v>860</v>
      </c>
      <c r="B890" s="401" t="s">
        <v>2804</v>
      </c>
      <c r="C890" s="167" t="s">
        <v>2805</v>
      </c>
      <c r="D890" s="173">
        <v>77123.51</v>
      </c>
      <c r="E890" s="173"/>
      <c r="F890" s="167" t="s">
        <v>2806</v>
      </c>
      <c r="G890" s="167" t="s">
        <v>2807</v>
      </c>
      <c r="H890" s="167" t="s">
        <v>2775</v>
      </c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</row>
    <row r="891" spans="1:54" ht="11.25">
      <c r="A891" s="400">
        <v>861</v>
      </c>
      <c r="B891" s="437" t="s">
        <v>2808</v>
      </c>
      <c r="C891" s="167" t="s">
        <v>129</v>
      </c>
      <c r="D891" s="173"/>
      <c r="E891" s="173"/>
      <c r="F891" s="167" t="s">
        <v>2809</v>
      </c>
      <c r="G891" s="167" t="s">
        <v>997</v>
      </c>
      <c r="H891" s="167" t="s">
        <v>2810</v>
      </c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</row>
    <row r="892" spans="1:109" s="397" customFormat="1" ht="12">
      <c r="A892" s="400">
        <v>862</v>
      </c>
      <c r="B892" s="437" t="s">
        <v>2811</v>
      </c>
      <c r="C892" s="438" t="s">
        <v>2812</v>
      </c>
      <c r="D892" s="439">
        <v>1000</v>
      </c>
      <c r="E892" s="437"/>
      <c r="F892" s="438" t="s">
        <v>746</v>
      </c>
      <c r="G892" s="438" t="s">
        <v>2813</v>
      </c>
      <c r="H892" s="167" t="s">
        <v>2810</v>
      </c>
      <c r="BC892" s="398"/>
      <c r="BD892" s="398"/>
      <c r="BE892" s="398"/>
      <c r="BF892" s="398"/>
      <c r="BG892" s="398"/>
      <c r="BH892" s="398"/>
      <c r="BI892" s="398"/>
      <c r="BJ892" s="398"/>
      <c r="BK892" s="398"/>
      <c r="BL892" s="398"/>
      <c r="BM892" s="398"/>
      <c r="BN892" s="398"/>
      <c r="BO892" s="398"/>
      <c r="BP892" s="398"/>
      <c r="BQ892" s="398"/>
      <c r="BR892" s="398"/>
      <c r="BS892" s="398"/>
      <c r="BT892" s="398"/>
      <c r="BU892" s="398"/>
      <c r="BV892" s="398"/>
      <c r="BW892" s="398"/>
      <c r="BX892" s="398"/>
      <c r="BY892" s="398"/>
      <c r="BZ892" s="398"/>
      <c r="CA892" s="398"/>
      <c r="CB892" s="398"/>
      <c r="CC892" s="398"/>
      <c r="CD892" s="398"/>
      <c r="CE892" s="398"/>
      <c r="CF892" s="398"/>
      <c r="CG892" s="398"/>
      <c r="CH892" s="398"/>
      <c r="CI892" s="398"/>
      <c r="CJ892" s="398"/>
      <c r="CK892" s="398"/>
      <c r="CL892" s="398"/>
      <c r="CM892" s="398"/>
      <c r="CN892" s="398"/>
      <c r="CO892" s="398"/>
      <c r="CP892" s="398"/>
      <c r="CQ892" s="398"/>
      <c r="CR892" s="398"/>
      <c r="CS892" s="398"/>
      <c r="CT892" s="398"/>
      <c r="CU892" s="398"/>
      <c r="CV892" s="398"/>
      <c r="CW892" s="398"/>
      <c r="CX892" s="398"/>
      <c r="CY892" s="398"/>
      <c r="CZ892" s="398"/>
      <c r="DA892" s="398"/>
      <c r="DB892" s="399"/>
      <c r="DD892" s="8"/>
      <c r="DE892" s="8"/>
    </row>
    <row r="893" spans="1:109" ht="12">
      <c r="A893" s="400">
        <v>863</v>
      </c>
      <c r="B893" s="437" t="s">
        <v>2814</v>
      </c>
      <c r="C893" s="438" t="s">
        <v>2815</v>
      </c>
      <c r="D893" s="439">
        <v>1000</v>
      </c>
      <c r="E893" s="437"/>
      <c r="F893" s="438" t="s">
        <v>746</v>
      </c>
      <c r="G893" s="438" t="s">
        <v>2816</v>
      </c>
      <c r="H893" s="167" t="s">
        <v>2810</v>
      </c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DD893" s="397"/>
      <c r="DE893" s="397"/>
    </row>
    <row r="894" spans="1:54" ht="22.5">
      <c r="A894" s="400">
        <v>864</v>
      </c>
      <c r="B894" s="437" t="s">
        <v>2817</v>
      </c>
      <c r="C894" s="438" t="s">
        <v>2818</v>
      </c>
      <c r="D894" s="439">
        <v>1000</v>
      </c>
      <c r="E894" s="437"/>
      <c r="F894" s="438" t="s">
        <v>746</v>
      </c>
      <c r="G894" s="437" t="s">
        <v>2819</v>
      </c>
      <c r="H894" s="167" t="s">
        <v>2810</v>
      </c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</row>
    <row r="895" spans="1:54" ht="22.5">
      <c r="A895" s="400">
        <v>865</v>
      </c>
      <c r="B895" s="437" t="s">
        <v>2820</v>
      </c>
      <c r="C895" s="438" t="s">
        <v>2821</v>
      </c>
      <c r="D895" s="439">
        <v>1000</v>
      </c>
      <c r="E895" s="437"/>
      <c r="F895" s="438" t="s">
        <v>746</v>
      </c>
      <c r="G895" s="437" t="s">
        <v>2822</v>
      </c>
      <c r="H895" s="167" t="s">
        <v>2810</v>
      </c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</row>
    <row r="896" spans="1:54" ht="11.25">
      <c r="A896" s="400">
        <v>866</v>
      </c>
      <c r="B896" s="437" t="s">
        <v>2823</v>
      </c>
      <c r="C896" s="438" t="s">
        <v>2824</v>
      </c>
      <c r="D896" s="439">
        <v>1000</v>
      </c>
      <c r="E896" s="437"/>
      <c r="F896" s="438" t="s">
        <v>746</v>
      </c>
      <c r="G896" s="437" t="s">
        <v>2825</v>
      </c>
      <c r="H896" s="167" t="s">
        <v>2810</v>
      </c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</row>
    <row r="897" spans="1:54" ht="11.25">
      <c r="A897" s="400">
        <v>867</v>
      </c>
      <c r="B897" s="437" t="s">
        <v>2826</v>
      </c>
      <c r="C897" s="438" t="s">
        <v>2827</v>
      </c>
      <c r="D897" s="439">
        <v>1000</v>
      </c>
      <c r="E897" s="437"/>
      <c r="F897" s="438" t="s">
        <v>746</v>
      </c>
      <c r="G897" s="437" t="s">
        <v>2825</v>
      </c>
      <c r="H897" s="167" t="s">
        <v>2810</v>
      </c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</row>
    <row r="898" spans="1:106" ht="11.25">
      <c r="A898" s="400">
        <v>868</v>
      </c>
      <c r="B898" s="437" t="s">
        <v>2828</v>
      </c>
      <c r="C898" s="438" t="s">
        <v>2829</v>
      </c>
      <c r="D898" s="439">
        <v>1000</v>
      </c>
      <c r="E898" s="437"/>
      <c r="F898" s="438" t="s">
        <v>746</v>
      </c>
      <c r="G898" s="437" t="s">
        <v>2830</v>
      </c>
      <c r="H898" s="167" t="s">
        <v>2810</v>
      </c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  <c r="CW898" s="8"/>
      <c r="CX898" s="8"/>
      <c r="CY898" s="8"/>
      <c r="CZ898" s="8"/>
      <c r="DA898" s="8"/>
      <c r="DB898" s="8"/>
    </row>
    <row r="899" spans="1:106" ht="11.25">
      <c r="A899" s="400">
        <v>869</v>
      </c>
      <c r="B899" s="437" t="s">
        <v>2831</v>
      </c>
      <c r="C899" s="438" t="s">
        <v>2832</v>
      </c>
      <c r="D899" s="439">
        <v>1000</v>
      </c>
      <c r="E899" s="437"/>
      <c r="F899" s="438" t="s">
        <v>746</v>
      </c>
      <c r="G899" s="437" t="s">
        <v>2833</v>
      </c>
      <c r="H899" s="167" t="s">
        <v>2810</v>
      </c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  <c r="CW899" s="8"/>
      <c r="CX899" s="8"/>
      <c r="CY899" s="8"/>
      <c r="CZ899" s="8"/>
      <c r="DA899" s="8"/>
      <c r="DB899" s="8"/>
    </row>
    <row r="900" spans="1:106" ht="11.25">
      <c r="A900" s="400">
        <v>870</v>
      </c>
      <c r="B900" s="437" t="s">
        <v>2834</v>
      </c>
      <c r="C900" s="438" t="s">
        <v>2835</v>
      </c>
      <c r="D900" s="439">
        <v>1000</v>
      </c>
      <c r="E900" s="437"/>
      <c r="F900" s="438" t="s">
        <v>746</v>
      </c>
      <c r="G900" s="437" t="s">
        <v>2836</v>
      </c>
      <c r="H900" s="167" t="s">
        <v>2810</v>
      </c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  <c r="CW900" s="8"/>
      <c r="CX900" s="8"/>
      <c r="CY900" s="8"/>
      <c r="CZ900" s="8"/>
      <c r="DA900" s="8"/>
      <c r="DB900" s="8"/>
    </row>
    <row r="901" spans="1:106" ht="11.25">
      <c r="A901" s="400">
        <v>871</v>
      </c>
      <c r="B901" s="437" t="s">
        <v>2837</v>
      </c>
      <c r="C901" s="438" t="s">
        <v>2838</v>
      </c>
      <c r="D901" s="439">
        <v>1000</v>
      </c>
      <c r="E901" s="437"/>
      <c r="F901" s="438" t="s">
        <v>746</v>
      </c>
      <c r="G901" s="437" t="s">
        <v>2839</v>
      </c>
      <c r="H901" s="167" t="s">
        <v>2810</v>
      </c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  <c r="CW901" s="8"/>
      <c r="CX901" s="8"/>
      <c r="CY901" s="8"/>
      <c r="CZ901" s="8"/>
      <c r="DA901" s="8"/>
      <c r="DB901" s="8"/>
    </row>
    <row r="902" spans="1:106" ht="22.5">
      <c r="A902" s="400">
        <v>872</v>
      </c>
      <c r="B902" s="437" t="s">
        <v>2840</v>
      </c>
      <c r="C902" s="438" t="s">
        <v>2829</v>
      </c>
      <c r="D902" s="439">
        <v>1000</v>
      </c>
      <c r="E902" s="437"/>
      <c r="F902" s="438" t="s">
        <v>746</v>
      </c>
      <c r="G902" s="437" t="s">
        <v>2841</v>
      </c>
      <c r="H902" s="167" t="s">
        <v>2810</v>
      </c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  <c r="CW902" s="8"/>
      <c r="CX902" s="8"/>
      <c r="CY902" s="8"/>
      <c r="CZ902" s="8"/>
      <c r="DA902" s="8"/>
      <c r="DB902" s="8"/>
    </row>
    <row r="903" spans="1:106" ht="22.5">
      <c r="A903" s="400">
        <v>874</v>
      </c>
      <c r="B903" s="437" t="s">
        <v>2842</v>
      </c>
      <c r="C903" s="438" t="s">
        <v>2843</v>
      </c>
      <c r="D903" s="439">
        <v>1000</v>
      </c>
      <c r="E903" s="437"/>
      <c r="F903" s="438" t="s">
        <v>746</v>
      </c>
      <c r="G903" s="438" t="s">
        <v>2844</v>
      </c>
      <c r="H903" s="167" t="s">
        <v>2810</v>
      </c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  <c r="CW903" s="8"/>
      <c r="CX903" s="8"/>
      <c r="CY903" s="8"/>
      <c r="CZ903" s="8"/>
      <c r="DA903" s="8"/>
      <c r="DB903" s="8"/>
    </row>
    <row r="904" spans="1:106" ht="22.5">
      <c r="A904" s="400">
        <v>875</v>
      </c>
      <c r="B904" s="437" t="s">
        <v>2845</v>
      </c>
      <c r="C904" s="438" t="s">
        <v>2846</v>
      </c>
      <c r="D904" s="439">
        <v>1000</v>
      </c>
      <c r="E904" s="437"/>
      <c r="F904" s="438" t="s">
        <v>746</v>
      </c>
      <c r="G904" s="437" t="s">
        <v>2847</v>
      </c>
      <c r="H904" s="167" t="s">
        <v>2810</v>
      </c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  <c r="CW904" s="8"/>
      <c r="CX904" s="8"/>
      <c r="CY904" s="8"/>
      <c r="CZ904" s="8"/>
      <c r="DA904" s="8"/>
      <c r="DB904" s="8"/>
    </row>
    <row r="905" spans="1:106" ht="11.25">
      <c r="A905" s="400">
        <v>876</v>
      </c>
      <c r="B905" s="437" t="s">
        <v>2848</v>
      </c>
      <c r="C905" s="438" t="s">
        <v>2849</v>
      </c>
      <c r="D905" s="439">
        <v>1000</v>
      </c>
      <c r="E905" s="437"/>
      <c r="F905" s="438" t="s">
        <v>746</v>
      </c>
      <c r="G905" s="438" t="s">
        <v>2850</v>
      </c>
      <c r="H905" s="167" t="s">
        <v>2810</v>
      </c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</row>
    <row r="906" spans="1:106" ht="11.25">
      <c r="A906" s="400">
        <v>877</v>
      </c>
      <c r="B906" s="437" t="s">
        <v>2851</v>
      </c>
      <c r="C906" s="438" t="s">
        <v>2852</v>
      </c>
      <c r="D906" s="439">
        <v>1000</v>
      </c>
      <c r="E906" s="437"/>
      <c r="F906" s="438" t="s">
        <v>746</v>
      </c>
      <c r="G906" s="437" t="s">
        <v>2853</v>
      </c>
      <c r="H906" s="167" t="s">
        <v>2810</v>
      </c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  <c r="AU906" s="8"/>
      <c r="AV906" s="8"/>
      <c r="AW906" s="8"/>
      <c r="AX906" s="8"/>
      <c r="AY906" s="8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8"/>
      <c r="BS906" s="8"/>
      <c r="BT906" s="8"/>
      <c r="BU906" s="8"/>
      <c r="BV906" s="8"/>
      <c r="BW906" s="8"/>
      <c r="BX906" s="8"/>
      <c r="BY906" s="8"/>
      <c r="BZ906" s="8"/>
      <c r="CA906" s="8"/>
      <c r="CB906" s="8"/>
      <c r="CC906" s="8"/>
      <c r="CD906" s="8"/>
      <c r="CE906" s="8"/>
      <c r="CF906" s="8"/>
      <c r="CG906" s="8"/>
      <c r="CH906" s="8"/>
      <c r="CI906" s="8"/>
      <c r="CJ906" s="8"/>
      <c r="CK906" s="8"/>
      <c r="CL906" s="8"/>
      <c r="CM906" s="8"/>
      <c r="CN906" s="8"/>
      <c r="CO906" s="8"/>
      <c r="CP906" s="8"/>
      <c r="CQ906" s="8"/>
      <c r="CR906" s="8"/>
      <c r="CS906" s="8"/>
      <c r="CT906" s="8"/>
      <c r="CU906" s="8"/>
      <c r="CV906" s="8"/>
      <c r="CW906" s="8"/>
      <c r="CX906" s="8"/>
      <c r="CY906" s="8"/>
      <c r="CZ906" s="8"/>
      <c r="DA906" s="8"/>
      <c r="DB906" s="8"/>
    </row>
    <row r="907" spans="1:106" ht="11.25">
      <c r="A907" s="400">
        <v>878</v>
      </c>
      <c r="B907" s="437" t="s">
        <v>2854</v>
      </c>
      <c r="C907" s="438" t="s">
        <v>2855</v>
      </c>
      <c r="D907" s="439">
        <v>1000</v>
      </c>
      <c r="E907" s="437"/>
      <c r="F907" s="438" t="s">
        <v>746</v>
      </c>
      <c r="G907" s="438" t="s">
        <v>2856</v>
      </c>
      <c r="H907" s="167" t="s">
        <v>2810</v>
      </c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  <c r="AU907" s="8"/>
      <c r="AV907" s="8"/>
      <c r="AW907" s="8"/>
      <c r="AX907" s="8"/>
      <c r="AY907" s="8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8"/>
      <c r="BS907" s="8"/>
      <c r="BT907" s="8"/>
      <c r="BU907" s="8"/>
      <c r="BV907" s="8"/>
      <c r="BW907" s="8"/>
      <c r="BX907" s="8"/>
      <c r="BY907" s="8"/>
      <c r="BZ907" s="8"/>
      <c r="CA907" s="8"/>
      <c r="CB907" s="8"/>
      <c r="CC907" s="8"/>
      <c r="CD907" s="8"/>
      <c r="CE907" s="8"/>
      <c r="CF907" s="8"/>
      <c r="CG907" s="8"/>
      <c r="CH907" s="8"/>
      <c r="CI907" s="8"/>
      <c r="CJ907" s="8"/>
      <c r="CK907" s="8"/>
      <c r="CL907" s="8"/>
      <c r="CM907" s="8"/>
      <c r="CN907" s="8"/>
      <c r="CO907" s="8"/>
      <c r="CP907" s="8"/>
      <c r="CQ907" s="8"/>
      <c r="CR907" s="8"/>
      <c r="CS907" s="8"/>
      <c r="CT907" s="8"/>
      <c r="CU907" s="8"/>
      <c r="CV907" s="8"/>
      <c r="CW907" s="8"/>
      <c r="CX907" s="8"/>
      <c r="CY907" s="8"/>
      <c r="CZ907" s="8"/>
      <c r="DA907" s="8"/>
      <c r="DB907" s="8"/>
    </row>
    <row r="908" spans="1:106" ht="11.25">
      <c r="A908" s="400">
        <v>879</v>
      </c>
      <c r="B908" s="437" t="s">
        <v>2857</v>
      </c>
      <c r="C908" s="438" t="s">
        <v>2858</v>
      </c>
      <c r="D908" s="440">
        <v>100</v>
      </c>
      <c r="E908" s="437"/>
      <c r="F908" s="438" t="s">
        <v>746</v>
      </c>
      <c r="G908" s="437" t="s">
        <v>2859</v>
      </c>
      <c r="H908" s="167" t="s">
        <v>2810</v>
      </c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  <c r="AU908" s="8"/>
      <c r="AV908" s="8"/>
      <c r="AW908" s="8"/>
      <c r="AX908" s="8"/>
      <c r="AY908" s="8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8"/>
      <c r="BS908" s="8"/>
      <c r="BT908" s="8"/>
      <c r="BU908" s="8"/>
      <c r="BV908" s="8"/>
      <c r="BW908" s="8"/>
      <c r="BX908" s="8"/>
      <c r="BY908" s="8"/>
      <c r="BZ908" s="8"/>
      <c r="CA908" s="8"/>
      <c r="CB908" s="8"/>
      <c r="CC908" s="8"/>
      <c r="CD908" s="8"/>
      <c r="CE908" s="8"/>
      <c r="CF908" s="8"/>
      <c r="CG908" s="8"/>
      <c r="CH908" s="8"/>
      <c r="CI908" s="8"/>
      <c r="CJ908" s="8"/>
      <c r="CK908" s="8"/>
      <c r="CL908" s="8"/>
      <c r="CM908" s="8"/>
      <c r="CN908" s="8"/>
      <c r="CO908" s="8"/>
      <c r="CP908" s="8"/>
      <c r="CQ908" s="8"/>
      <c r="CR908" s="8"/>
      <c r="CS908" s="8"/>
      <c r="CT908" s="8"/>
      <c r="CU908" s="8"/>
      <c r="CV908" s="8"/>
      <c r="CW908" s="8"/>
      <c r="CX908" s="8"/>
      <c r="CY908" s="8"/>
      <c r="CZ908" s="8"/>
      <c r="DA908" s="8"/>
      <c r="DB908" s="8"/>
    </row>
    <row r="909" spans="1:106" ht="11.25">
      <c r="A909" s="400">
        <v>880</v>
      </c>
      <c r="B909" s="437" t="s">
        <v>2860</v>
      </c>
      <c r="C909" s="438" t="s">
        <v>2861</v>
      </c>
      <c r="D909" s="440">
        <v>100</v>
      </c>
      <c r="E909" s="437"/>
      <c r="F909" s="438" t="s">
        <v>746</v>
      </c>
      <c r="G909" s="437" t="s">
        <v>2862</v>
      </c>
      <c r="H909" s="167" t="s">
        <v>2810</v>
      </c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  <c r="CW909" s="8"/>
      <c r="CX909" s="8"/>
      <c r="CY909" s="8"/>
      <c r="CZ909" s="8"/>
      <c r="DA909" s="8"/>
      <c r="DB909" s="8"/>
    </row>
    <row r="910" spans="1:106" ht="11.25">
      <c r="A910" s="400">
        <v>881</v>
      </c>
      <c r="B910" s="437" t="s">
        <v>2863</v>
      </c>
      <c r="C910" s="438" t="s">
        <v>2864</v>
      </c>
      <c r="D910" s="440">
        <v>100</v>
      </c>
      <c r="E910" s="437"/>
      <c r="F910" s="438" t="s">
        <v>746</v>
      </c>
      <c r="G910" s="437" t="s">
        <v>2865</v>
      </c>
      <c r="H910" s="167" t="s">
        <v>2810</v>
      </c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  <c r="CW910" s="8"/>
      <c r="CX910" s="8"/>
      <c r="CY910" s="8"/>
      <c r="CZ910" s="8"/>
      <c r="DA910" s="8"/>
      <c r="DB910" s="8"/>
    </row>
    <row r="911" spans="1:106" ht="22.5">
      <c r="A911" s="400">
        <v>882</v>
      </c>
      <c r="B911" s="437" t="s">
        <v>2866</v>
      </c>
      <c r="C911" s="438" t="s">
        <v>2867</v>
      </c>
      <c r="D911" s="440">
        <v>100</v>
      </c>
      <c r="E911" s="437"/>
      <c r="F911" s="438" t="s">
        <v>746</v>
      </c>
      <c r="G911" s="437" t="s">
        <v>2868</v>
      </c>
      <c r="H911" s="167" t="s">
        <v>2810</v>
      </c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  <c r="CW911" s="8"/>
      <c r="CX911" s="8"/>
      <c r="CY911" s="8"/>
      <c r="CZ911" s="8"/>
      <c r="DA911" s="8"/>
      <c r="DB911" s="8"/>
    </row>
    <row r="912" spans="1:106" ht="11.25">
      <c r="A912" s="400">
        <v>883</v>
      </c>
      <c r="B912" s="437" t="s">
        <v>2869</v>
      </c>
      <c r="C912" s="438" t="s">
        <v>2870</v>
      </c>
      <c r="D912" s="440">
        <v>100</v>
      </c>
      <c r="E912" s="437"/>
      <c r="F912" s="438" t="s">
        <v>746</v>
      </c>
      <c r="G912" s="438" t="s">
        <v>2871</v>
      </c>
      <c r="H912" s="167" t="s">
        <v>2810</v>
      </c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  <c r="CW912" s="8"/>
      <c r="CX912" s="8"/>
      <c r="CY912" s="8"/>
      <c r="CZ912" s="8"/>
      <c r="DA912" s="8"/>
      <c r="DB912" s="8"/>
    </row>
    <row r="913" spans="1:54" ht="22.5">
      <c r="A913" s="400">
        <v>884</v>
      </c>
      <c r="B913" s="437" t="s">
        <v>2872</v>
      </c>
      <c r="C913" s="438" t="s">
        <v>2873</v>
      </c>
      <c r="D913" s="440">
        <v>100</v>
      </c>
      <c r="E913" s="437"/>
      <c r="F913" s="438" t="s">
        <v>746</v>
      </c>
      <c r="G913" s="437" t="s">
        <v>2874</v>
      </c>
      <c r="H913" s="167" t="s">
        <v>2810</v>
      </c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</row>
    <row r="914" spans="1:54" ht="11.25">
      <c r="A914" s="400">
        <v>885</v>
      </c>
      <c r="B914" s="437" t="s">
        <v>2875</v>
      </c>
      <c r="C914" s="438" t="s">
        <v>2876</v>
      </c>
      <c r="D914" s="440">
        <v>100</v>
      </c>
      <c r="E914" s="437"/>
      <c r="F914" s="438" t="s">
        <v>746</v>
      </c>
      <c r="G914" s="437" t="s">
        <v>2877</v>
      </c>
      <c r="H914" s="167" t="s">
        <v>2810</v>
      </c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</row>
    <row r="915" spans="1:54" ht="11.25">
      <c r="A915" s="400">
        <v>886</v>
      </c>
      <c r="B915" s="437" t="s">
        <v>2878</v>
      </c>
      <c r="C915" s="438" t="s">
        <v>2879</v>
      </c>
      <c r="D915" s="440">
        <v>100</v>
      </c>
      <c r="E915" s="437"/>
      <c r="F915" s="438" t="s">
        <v>746</v>
      </c>
      <c r="G915" s="437" t="s">
        <v>2880</v>
      </c>
      <c r="H915" s="167" t="s">
        <v>2810</v>
      </c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</row>
    <row r="916" spans="1:54" ht="11.25">
      <c r="A916" s="400">
        <v>887</v>
      </c>
      <c r="B916" s="437" t="s">
        <v>2881</v>
      </c>
      <c r="C916" s="438" t="s">
        <v>2882</v>
      </c>
      <c r="D916" s="440">
        <v>100</v>
      </c>
      <c r="E916" s="437"/>
      <c r="F916" s="438" t="s">
        <v>746</v>
      </c>
      <c r="G916" s="437" t="s">
        <v>2883</v>
      </c>
      <c r="H916" s="167" t="s">
        <v>2810</v>
      </c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</row>
    <row r="917" spans="1:54" ht="11.25">
      <c r="A917" s="400">
        <v>888</v>
      </c>
      <c r="B917" s="437" t="s">
        <v>2884</v>
      </c>
      <c r="C917" s="438" t="s">
        <v>2885</v>
      </c>
      <c r="D917" s="440">
        <v>100</v>
      </c>
      <c r="E917" s="437"/>
      <c r="F917" s="438" t="s">
        <v>746</v>
      </c>
      <c r="G917" s="437" t="s">
        <v>2886</v>
      </c>
      <c r="H917" s="167" t="s">
        <v>2810</v>
      </c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</row>
    <row r="918" spans="1:54" ht="11.25">
      <c r="A918" s="400">
        <v>889</v>
      </c>
      <c r="B918" s="437" t="s">
        <v>2887</v>
      </c>
      <c r="C918" s="438" t="s">
        <v>2888</v>
      </c>
      <c r="D918" s="440">
        <v>100</v>
      </c>
      <c r="E918" s="437"/>
      <c r="F918" s="438" t="s">
        <v>746</v>
      </c>
      <c r="G918" s="437" t="s">
        <v>2889</v>
      </c>
      <c r="H918" s="167" t="s">
        <v>2810</v>
      </c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  <c r="AU918" s="8"/>
      <c r="AV918" s="8"/>
      <c r="AW918" s="8"/>
      <c r="AX918" s="8"/>
      <c r="AY918" s="8"/>
      <c r="AZ918" s="8"/>
      <c r="BA918" s="8"/>
      <c r="BB918" s="8"/>
    </row>
    <row r="919" spans="1:54" ht="11.25">
      <c r="A919" s="400">
        <v>890</v>
      </c>
      <c r="B919" s="437" t="s">
        <v>2890</v>
      </c>
      <c r="C919" s="438" t="s">
        <v>2891</v>
      </c>
      <c r="D919" s="440">
        <v>100</v>
      </c>
      <c r="E919" s="437"/>
      <c r="F919" s="438" t="s">
        <v>746</v>
      </c>
      <c r="G919" s="437" t="s">
        <v>2892</v>
      </c>
      <c r="H919" s="167" t="s">
        <v>2810</v>
      </c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  <c r="AU919" s="8"/>
      <c r="AV919" s="8"/>
      <c r="AW919" s="8"/>
      <c r="AX919" s="8"/>
      <c r="AY919" s="8"/>
      <c r="AZ919" s="8"/>
      <c r="BA919" s="8"/>
      <c r="BB919" s="8"/>
    </row>
    <row r="920" spans="1:109" s="397" customFormat="1" ht="12">
      <c r="A920" s="400">
        <v>891</v>
      </c>
      <c r="B920" s="437" t="s">
        <v>2893</v>
      </c>
      <c r="C920" s="438" t="s">
        <v>2894</v>
      </c>
      <c r="D920" s="440">
        <v>100</v>
      </c>
      <c r="E920" s="437"/>
      <c r="F920" s="438" t="s">
        <v>746</v>
      </c>
      <c r="G920" s="437" t="s">
        <v>2895</v>
      </c>
      <c r="H920" s="167" t="s">
        <v>2810</v>
      </c>
      <c r="BC920" s="398"/>
      <c r="BD920" s="398"/>
      <c r="BE920" s="398"/>
      <c r="BF920" s="398"/>
      <c r="BG920" s="398"/>
      <c r="BH920" s="398"/>
      <c r="BI920" s="398"/>
      <c r="BJ920" s="398"/>
      <c r="BK920" s="398"/>
      <c r="BL920" s="398"/>
      <c r="BM920" s="398"/>
      <c r="BN920" s="398"/>
      <c r="BO920" s="398"/>
      <c r="BP920" s="398"/>
      <c r="BQ920" s="398"/>
      <c r="BR920" s="398"/>
      <c r="BS920" s="398"/>
      <c r="BT920" s="398"/>
      <c r="BU920" s="398"/>
      <c r="BV920" s="398"/>
      <c r="BW920" s="398"/>
      <c r="BX920" s="398"/>
      <c r="BY920" s="398"/>
      <c r="BZ920" s="398"/>
      <c r="CA920" s="398"/>
      <c r="CB920" s="398"/>
      <c r="CC920" s="398"/>
      <c r="CD920" s="398"/>
      <c r="CE920" s="398"/>
      <c r="CF920" s="398"/>
      <c r="CG920" s="398"/>
      <c r="CH920" s="398"/>
      <c r="CI920" s="398"/>
      <c r="CJ920" s="398"/>
      <c r="CK920" s="398"/>
      <c r="CL920" s="398"/>
      <c r="CM920" s="398"/>
      <c r="CN920" s="398"/>
      <c r="CO920" s="398"/>
      <c r="CP920" s="398"/>
      <c r="CQ920" s="398"/>
      <c r="CR920" s="398"/>
      <c r="CS920" s="398"/>
      <c r="CT920" s="398"/>
      <c r="CU920" s="398"/>
      <c r="CV920" s="398"/>
      <c r="CW920" s="398"/>
      <c r="CX920" s="398"/>
      <c r="CY920" s="398"/>
      <c r="CZ920" s="398"/>
      <c r="DA920" s="398"/>
      <c r="DB920" s="399"/>
      <c r="DD920" s="8"/>
      <c r="DE920" s="8"/>
    </row>
    <row r="921" spans="1:109" ht="12">
      <c r="A921" s="400">
        <v>892</v>
      </c>
      <c r="B921" s="437" t="s">
        <v>2896</v>
      </c>
      <c r="C921" s="438" t="s">
        <v>2897</v>
      </c>
      <c r="D921" s="440">
        <v>300</v>
      </c>
      <c r="E921" s="437"/>
      <c r="F921" s="438" t="s">
        <v>746</v>
      </c>
      <c r="G921" s="438" t="s">
        <v>2898</v>
      </c>
      <c r="H921" s="167" t="s">
        <v>2810</v>
      </c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  <c r="AU921" s="8"/>
      <c r="AV921" s="8"/>
      <c r="AW921" s="8"/>
      <c r="AX921" s="8"/>
      <c r="AY921" s="8"/>
      <c r="AZ921" s="8"/>
      <c r="BA921" s="8"/>
      <c r="BB921" s="8"/>
      <c r="DD921" s="397"/>
      <c r="DE921" s="397"/>
    </row>
    <row r="922" spans="1:54" ht="11.25">
      <c r="A922" s="400">
        <v>893</v>
      </c>
      <c r="B922" s="437" t="s">
        <v>2899</v>
      </c>
      <c r="C922" s="438" t="s">
        <v>2900</v>
      </c>
      <c r="D922" s="440">
        <v>1100</v>
      </c>
      <c r="E922" s="437"/>
      <c r="F922" s="438" t="s">
        <v>746</v>
      </c>
      <c r="G922" s="437" t="s">
        <v>2901</v>
      </c>
      <c r="H922" s="167" t="s">
        <v>2810</v>
      </c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  <c r="AU922" s="8"/>
      <c r="AV922" s="8"/>
      <c r="AW922" s="8"/>
      <c r="AX922" s="8"/>
      <c r="AY922" s="8"/>
      <c r="AZ922" s="8"/>
      <c r="BA922" s="8"/>
      <c r="BB922" s="8"/>
    </row>
    <row r="923" spans="1:54" ht="11.25">
      <c r="A923" s="400">
        <v>894</v>
      </c>
      <c r="B923" s="437" t="s">
        <v>2902</v>
      </c>
      <c r="C923" s="438" t="s">
        <v>2903</v>
      </c>
      <c r="D923" s="440">
        <v>2100</v>
      </c>
      <c r="E923" s="437"/>
      <c r="F923" s="438" t="s">
        <v>746</v>
      </c>
      <c r="G923" s="437" t="s">
        <v>2904</v>
      </c>
      <c r="H923" s="167" t="s">
        <v>2810</v>
      </c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  <c r="AU923" s="8"/>
      <c r="AV923" s="8"/>
      <c r="AW923" s="8"/>
      <c r="AX923" s="8"/>
      <c r="AY923" s="8"/>
      <c r="AZ923" s="8"/>
      <c r="BA923" s="8"/>
      <c r="BB923" s="8"/>
    </row>
    <row r="924" spans="1:54" ht="22.5">
      <c r="A924" s="400">
        <v>895</v>
      </c>
      <c r="B924" s="437" t="s">
        <v>2905</v>
      </c>
      <c r="C924" s="438" t="s">
        <v>2906</v>
      </c>
      <c r="D924" s="440">
        <v>1000</v>
      </c>
      <c r="E924" s="437"/>
      <c r="F924" s="438" t="s">
        <v>746</v>
      </c>
      <c r="G924" s="438" t="s">
        <v>2907</v>
      </c>
      <c r="H924" s="167" t="s">
        <v>2810</v>
      </c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</row>
    <row r="925" spans="1:54" ht="22.5">
      <c r="A925" s="400">
        <v>896</v>
      </c>
      <c r="B925" s="437" t="s">
        <v>2908</v>
      </c>
      <c r="C925" s="438" t="s">
        <v>2909</v>
      </c>
      <c r="D925" s="440">
        <v>1000</v>
      </c>
      <c r="E925" s="437"/>
      <c r="F925" s="438" t="s">
        <v>746</v>
      </c>
      <c r="G925" s="438" t="s">
        <v>2910</v>
      </c>
      <c r="H925" s="167" t="s">
        <v>2810</v>
      </c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</row>
    <row r="926" spans="1:54" ht="11.25">
      <c r="A926" s="400">
        <v>897</v>
      </c>
      <c r="B926" s="437" t="s">
        <v>2911</v>
      </c>
      <c r="C926" s="438" t="s">
        <v>2912</v>
      </c>
      <c r="D926" s="441">
        <v>1000</v>
      </c>
      <c r="E926" s="442"/>
      <c r="F926" s="438" t="s">
        <v>746</v>
      </c>
      <c r="G926" s="438" t="s">
        <v>2913</v>
      </c>
      <c r="H926" s="167" t="s">
        <v>2810</v>
      </c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  <c r="AU926" s="8"/>
      <c r="AV926" s="8"/>
      <c r="AW926" s="8"/>
      <c r="AX926" s="8"/>
      <c r="AY926" s="8"/>
      <c r="AZ926" s="8"/>
      <c r="BA926" s="8"/>
      <c r="BB926" s="8"/>
    </row>
    <row r="927" spans="1:54" ht="11.25">
      <c r="A927" s="400">
        <v>898</v>
      </c>
      <c r="B927" s="437" t="s">
        <v>2914</v>
      </c>
      <c r="C927" s="438" t="s">
        <v>2915</v>
      </c>
      <c r="D927" s="441">
        <v>1000</v>
      </c>
      <c r="E927" s="442"/>
      <c r="F927" s="438" t="s">
        <v>746</v>
      </c>
      <c r="G927" s="438" t="s">
        <v>2916</v>
      </c>
      <c r="H927" s="167" t="s">
        <v>2810</v>
      </c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  <c r="AU927" s="8"/>
      <c r="AV927" s="8"/>
      <c r="AW927" s="8"/>
      <c r="AX927" s="8"/>
      <c r="AY927" s="8"/>
      <c r="AZ927" s="8"/>
      <c r="BA927" s="8"/>
      <c r="BB927" s="8"/>
    </row>
    <row r="928" spans="1:54" ht="11.25">
      <c r="A928" s="400">
        <v>899</v>
      </c>
      <c r="B928" s="437" t="s">
        <v>2917</v>
      </c>
      <c r="C928" s="438" t="s">
        <v>2918</v>
      </c>
      <c r="D928" s="441">
        <v>1000</v>
      </c>
      <c r="E928" s="442"/>
      <c r="F928" s="438" t="s">
        <v>746</v>
      </c>
      <c r="G928" s="438" t="s">
        <v>2919</v>
      </c>
      <c r="H928" s="167" t="s">
        <v>2810</v>
      </c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  <c r="AU928" s="8"/>
      <c r="AV928" s="8"/>
      <c r="AW928" s="8"/>
      <c r="AX928" s="8"/>
      <c r="AY928" s="8"/>
      <c r="AZ928" s="8"/>
      <c r="BA928" s="8"/>
      <c r="BB928" s="8"/>
    </row>
    <row r="929" spans="1:106" ht="11.25">
      <c r="A929" s="400">
        <v>900</v>
      </c>
      <c r="B929" s="437" t="s">
        <v>2920</v>
      </c>
      <c r="C929" s="438" t="s">
        <v>2921</v>
      </c>
      <c r="D929" s="441">
        <v>1000</v>
      </c>
      <c r="E929" s="442"/>
      <c r="F929" s="438" t="s">
        <v>746</v>
      </c>
      <c r="G929" s="438" t="s">
        <v>2922</v>
      </c>
      <c r="H929" s="167" t="s">
        <v>2810</v>
      </c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  <c r="AU929" s="8"/>
      <c r="AV929" s="8"/>
      <c r="AW929" s="8"/>
      <c r="AX929" s="8"/>
      <c r="AY929" s="8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8"/>
      <c r="BS929" s="8"/>
      <c r="BT929" s="8"/>
      <c r="BU929" s="8"/>
      <c r="BV929" s="8"/>
      <c r="BW929" s="8"/>
      <c r="BX929" s="8"/>
      <c r="BY929" s="8"/>
      <c r="BZ929" s="8"/>
      <c r="CA929" s="8"/>
      <c r="CB929" s="8"/>
      <c r="CC929" s="8"/>
      <c r="CD929" s="8"/>
      <c r="CE929" s="8"/>
      <c r="CF929" s="8"/>
      <c r="CG929" s="8"/>
      <c r="CH929" s="8"/>
      <c r="CI929" s="8"/>
      <c r="CJ929" s="8"/>
      <c r="CK929" s="8"/>
      <c r="CL929" s="8"/>
      <c r="CM929" s="8"/>
      <c r="CN929" s="8"/>
      <c r="CO929" s="8"/>
      <c r="CP929" s="8"/>
      <c r="CQ929" s="8"/>
      <c r="CR929" s="8"/>
      <c r="CS929" s="8"/>
      <c r="CT929" s="8"/>
      <c r="CU929" s="8"/>
      <c r="CV929" s="8"/>
      <c r="CW929" s="8"/>
      <c r="CX929" s="8"/>
      <c r="CY929" s="8"/>
      <c r="CZ929" s="8"/>
      <c r="DA929" s="8"/>
      <c r="DB929" s="8"/>
    </row>
    <row r="930" spans="1:106" ht="11.25">
      <c r="A930" s="400">
        <v>901</v>
      </c>
      <c r="B930" s="437" t="s">
        <v>2923</v>
      </c>
      <c r="C930" s="438" t="s">
        <v>2924</v>
      </c>
      <c r="D930" s="441">
        <v>1000</v>
      </c>
      <c r="E930" s="442"/>
      <c r="F930" s="438" t="s">
        <v>746</v>
      </c>
      <c r="G930" s="438" t="s">
        <v>2925</v>
      </c>
      <c r="H930" s="167" t="s">
        <v>2810</v>
      </c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  <c r="AU930" s="8"/>
      <c r="AV930" s="8"/>
      <c r="AW930" s="8"/>
      <c r="AX930" s="8"/>
      <c r="AY930" s="8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8"/>
      <c r="BS930" s="8"/>
      <c r="BT930" s="8"/>
      <c r="BU930" s="8"/>
      <c r="BV930" s="8"/>
      <c r="BW930" s="8"/>
      <c r="BX930" s="8"/>
      <c r="BY930" s="8"/>
      <c r="BZ930" s="8"/>
      <c r="CA930" s="8"/>
      <c r="CB930" s="8"/>
      <c r="CC930" s="8"/>
      <c r="CD930" s="8"/>
      <c r="CE930" s="8"/>
      <c r="CF930" s="8"/>
      <c r="CG930" s="8"/>
      <c r="CH930" s="8"/>
      <c r="CI930" s="8"/>
      <c r="CJ930" s="8"/>
      <c r="CK930" s="8"/>
      <c r="CL930" s="8"/>
      <c r="CM930" s="8"/>
      <c r="CN930" s="8"/>
      <c r="CO930" s="8"/>
      <c r="CP930" s="8"/>
      <c r="CQ930" s="8"/>
      <c r="CR930" s="8"/>
      <c r="CS930" s="8"/>
      <c r="CT930" s="8"/>
      <c r="CU930" s="8"/>
      <c r="CV930" s="8"/>
      <c r="CW930" s="8"/>
      <c r="CX930" s="8"/>
      <c r="CY930" s="8"/>
      <c r="CZ930" s="8"/>
      <c r="DA930" s="8"/>
      <c r="DB930" s="8"/>
    </row>
    <row r="931" spans="1:106" ht="22.5">
      <c r="A931" s="400">
        <v>902</v>
      </c>
      <c r="B931" s="437" t="s">
        <v>2926</v>
      </c>
      <c r="C931" s="438" t="s">
        <v>2927</v>
      </c>
      <c r="D931" s="441">
        <v>1000</v>
      </c>
      <c r="E931" s="442"/>
      <c r="F931" s="438" t="s">
        <v>746</v>
      </c>
      <c r="G931" s="438" t="s">
        <v>2928</v>
      </c>
      <c r="H931" s="167" t="s">
        <v>2810</v>
      </c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  <c r="AU931" s="8"/>
      <c r="AV931" s="8"/>
      <c r="AW931" s="8"/>
      <c r="AX931" s="8"/>
      <c r="AY931" s="8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8"/>
      <c r="BS931" s="8"/>
      <c r="BT931" s="8"/>
      <c r="BU931" s="8"/>
      <c r="BV931" s="8"/>
      <c r="BW931" s="8"/>
      <c r="BX931" s="8"/>
      <c r="BY931" s="8"/>
      <c r="BZ931" s="8"/>
      <c r="CA931" s="8"/>
      <c r="CB931" s="8"/>
      <c r="CC931" s="8"/>
      <c r="CD931" s="8"/>
      <c r="CE931" s="8"/>
      <c r="CF931" s="8"/>
      <c r="CG931" s="8"/>
      <c r="CH931" s="8"/>
      <c r="CI931" s="8"/>
      <c r="CJ931" s="8"/>
      <c r="CK931" s="8"/>
      <c r="CL931" s="8"/>
      <c r="CM931" s="8"/>
      <c r="CN931" s="8"/>
      <c r="CO931" s="8"/>
      <c r="CP931" s="8"/>
      <c r="CQ931" s="8"/>
      <c r="CR931" s="8"/>
      <c r="CS931" s="8"/>
      <c r="CT931" s="8"/>
      <c r="CU931" s="8"/>
      <c r="CV931" s="8"/>
      <c r="CW931" s="8"/>
      <c r="CX931" s="8"/>
      <c r="CY931" s="8"/>
      <c r="CZ931" s="8"/>
      <c r="DA931" s="8"/>
      <c r="DB931" s="8"/>
    </row>
    <row r="932" spans="1:106" ht="11.25">
      <c r="A932" s="400">
        <v>903</v>
      </c>
      <c r="B932" s="437" t="s">
        <v>2929</v>
      </c>
      <c r="C932" s="438" t="s">
        <v>2930</v>
      </c>
      <c r="D932" s="441">
        <v>1000</v>
      </c>
      <c r="E932" s="442"/>
      <c r="F932" s="438" t="s">
        <v>746</v>
      </c>
      <c r="G932" s="437" t="s">
        <v>2931</v>
      </c>
      <c r="H932" s="167" t="s">
        <v>2810</v>
      </c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</row>
    <row r="933" spans="1:106" ht="22.5">
      <c r="A933" s="400">
        <v>904</v>
      </c>
      <c r="B933" s="437" t="s">
        <v>2932</v>
      </c>
      <c r="C933" s="438" t="s">
        <v>2933</v>
      </c>
      <c r="D933" s="441">
        <v>1000</v>
      </c>
      <c r="E933" s="177"/>
      <c r="F933" s="438" t="s">
        <v>746</v>
      </c>
      <c r="G933" s="438" t="s">
        <v>2934</v>
      </c>
      <c r="H933" s="167" t="s">
        <v>2810</v>
      </c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</row>
    <row r="934" spans="1:106" ht="11.25">
      <c r="A934" s="400">
        <v>905</v>
      </c>
      <c r="B934" s="437" t="s">
        <v>2935</v>
      </c>
      <c r="C934" s="438" t="s">
        <v>2936</v>
      </c>
      <c r="D934" s="441">
        <v>1000</v>
      </c>
      <c r="E934" s="442"/>
      <c r="F934" s="438" t="s">
        <v>746</v>
      </c>
      <c r="G934" s="438" t="s">
        <v>2937</v>
      </c>
      <c r="H934" s="167" t="s">
        <v>2810</v>
      </c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</row>
    <row r="935" spans="1:106" ht="22.5">
      <c r="A935" s="400">
        <v>906</v>
      </c>
      <c r="B935" s="437" t="s">
        <v>2938</v>
      </c>
      <c r="C935" s="438" t="s">
        <v>2939</v>
      </c>
      <c r="D935" s="441">
        <v>1000</v>
      </c>
      <c r="E935" s="442"/>
      <c r="F935" s="438" t="s">
        <v>746</v>
      </c>
      <c r="G935" s="438" t="s">
        <v>2940</v>
      </c>
      <c r="H935" s="167" t="s">
        <v>2810</v>
      </c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  <c r="AU935" s="8"/>
      <c r="AV935" s="8"/>
      <c r="AW935" s="8"/>
      <c r="AX935" s="8"/>
      <c r="AY935" s="8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8"/>
      <c r="BS935" s="8"/>
      <c r="BT935" s="8"/>
      <c r="BU935" s="8"/>
      <c r="BV935" s="8"/>
      <c r="BW935" s="8"/>
      <c r="BX935" s="8"/>
      <c r="BY935" s="8"/>
      <c r="BZ935" s="8"/>
      <c r="CA935" s="8"/>
      <c r="CB935" s="8"/>
      <c r="CC935" s="8"/>
      <c r="CD935" s="8"/>
      <c r="CE935" s="8"/>
      <c r="CF935" s="8"/>
      <c r="CG935" s="8"/>
      <c r="CH935" s="8"/>
      <c r="CI935" s="8"/>
      <c r="CJ935" s="8"/>
      <c r="CK935" s="8"/>
      <c r="CL935" s="8"/>
      <c r="CM935" s="8"/>
      <c r="CN935" s="8"/>
      <c r="CO935" s="8"/>
      <c r="CP935" s="8"/>
      <c r="CQ935" s="8"/>
      <c r="CR935" s="8"/>
      <c r="CS935" s="8"/>
      <c r="CT935" s="8"/>
      <c r="CU935" s="8"/>
      <c r="CV935" s="8"/>
      <c r="CW935" s="8"/>
      <c r="CX935" s="8"/>
      <c r="CY935" s="8"/>
      <c r="CZ935" s="8"/>
      <c r="DA935" s="8"/>
      <c r="DB935" s="8"/>
    </row>
    <row r="936" spans="1:106" ht="11.25">
      <c r="A936" s="400">
        <v>907</v>
      </c>
      <c r="B936" s="437" t="s">
        <v>2941</v>
      </c>
      <c r="C936" s="438" t="s">
        <v>2942</v>
      </c>
      <c r="D936" s="441">
        <v>1000</v>
      </c>
      <c r="E936" s="442"/>
      <c r="F936" s="438" t="s">
        <v>746</v>
      </c>
      <c r="G936" s="438" t="s">
        <v>2943</v>
      </c>
      <c r="H936" s="167" t="s">
        <v>2810</v>
      </c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  <c r="AU936" s="8"/>
      <c r="AV936" s="8"/>
      <c r="AW936" s="8"/>
      <c r="AX936" s="8"/>
      <c r="AY936" s="8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8"/>
      <c r="BS936" s="8"/>
      <c r="BT936" s="8"/>
      <c r="BU936" s="8"/>
      <c r="BV936" s="8"/>
      <c r="BW936" s="8"/>
      <c r="BX936" s="8"/>
      <c r="BY936" s="8"/>
      <c r="BZ936" s="8"/>
      <c r="CA936" s="8"/>
      <c r="CB936" s="8"/>
      <c r="CC936" s="8"/>
      <c r="CD936" s="8"/>
      <c r="CE936" s="8"/>
      <c r="CF936" s="8"/>
      <c r="CG936" s="8"/>
      <c r="CH936" s="8"/>
      <c r="CI936" s="8"/>
      <c r="CJ936" s="8"/>
      <c r="CK936" s="8"/>
      <c r="CL936" s="8"/>
      <c r="CM936" s="8"/>
      <c r="CN936" s="8"/>
      <c r="CO936" s="8"/>
      <c r="CP936" s="8"/>
      <c r="CQ936" s="8"/>
      <c r="CR936" s="8"/>
      <c r="CS936" s="8"/>
      <c r="CT936" s="8"/>
      <c r="CU936" s="8"/>
      <c r="CV936" s="8"/>
      <c r="CW936" s="8"/>
      <c r="CX936" s="8"/>
      <c r="CY936" s="8"/>
      <c r="CZ936" s="8"/>
      <c r="DA936" s="8"/>
      <c r="DB936" s="8"/>
    </row>
    <row r="937" spans="1:106" ht="11.25">
      <c r="A937" s="400">
        <v>908</v>
      </c>
      <c r="B937" s="437" t="s">
        <v>2944</v>
      </c>
      <c r="C937" s="438" t="s">
        <v>2945</v>
      </c>
      <c r="D937" s="441">
        <v>1000</v>
      </c>
      <c r="E937" s="442"/>
      <c r="F937" s="438" t="s">
        <v>746</v>
      </c>
      <c r="G937" s="438" t="s">
        <v>2946</v>
      </c>
      <c r="H937" s="167" t="s">
        <v>2810</v>
      </c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  <c r="AU937" s="8"/>
      <c r="AV937" s="8"/>
      <c r="AW937" s="8"/>
      <c r="AX937" s="8"/>
      <c r="AY937" s="8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8"/>
      <c r="BS937" s="8"/>
      <c r="BT937" s="8"/>
      <c r="BU937" s="8"/>
      <c r="BV937" s="8"/>
      <c r="BW937" s="8"/>
      <c r="BX937" s="8"/>
      <c r="BY937" s="8"/>
      <c r="BZ937" s="8"/>
      <c r="CA937" s="8"/>
      <c r="CB937" s="8"/>
      <c r="CC937" s="8"/>
      <c r="CD937" s="8"/>
      <c r="CE937" s="8"/>
      <c r="CF937" s="8"/>
      <c r="CG937" s="8"/>
      <c r="CH937" s="8"/>
      <c r="CI937" s="8"/>
      <c r="CJ937" s="8"/>
      <c r="CK937" s="8"/>
      <c r="CL937" s="8"/>
      <c r="CM937" s="8"/>
      <c r="CN937" s="8"/>
      <c r="CO937" s="8"/>
      <c r="CP937" s="8"/>
      <c r="CQ937" s="8"/>
      <c r="CR937" s="8"/>
      <c r="CS937" s="8"/>
      <c r="CT937" s="8"/>
      <c r="CU937" s="8"/>
      <c r="CV937" s="8"/>
      <c r="CW937" s="8"/>
      <c r="CX937" s="8"/>
      <c r="CY937" s="8"/>
      <c r="CZ937" s="8"/>
      <c r="DA937" s="8"/>
      <c r="DB937" s="8"/>
    </row>
    <row r="938" spans="1:106" ht="11.25">
      <c r="A938" s="400">
        <v>909</v>
      </c>
      <c r="B938" s="437" t="s">
        <v>2947</v>
      </c>
      <c r="C938" s="438" t="s">
        <v>2948</v>
      </c>
      <c r="D938" s="441">
        <v>1000</v>
      </c>
      <c r="E938" s="442"/>
      <c r="F938" s="438" t="s">
        <v>746</v>
      </c>
      <c r="G938" s="438" t="s">
        <v>2949</v>
      </c>
      <c r="H938" s="167" t="s">
        <v>2810</v>
      </c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</row>
    <row r="939" spans="1:106" ht="11.25">
      <c r="A939" s="400">
        <v>910</v>
      </c>
      <c r="B939" s="437" t="s">
        <v>2950</v>
      </c>
      <c r="C939" s="438" t="s">
        <v>2951</v>
      </c>
      <c r="D939" s="441">
        <v>1000</v>
      </c>
      <c r="E939" s="442"/>
      <c r="F939" s="438" t="s">
        <v>746</v>
      </c>
      <c r="G939" s="438" t="s">
        <v>2952</v>
      </c>
      <c r="H939" s="167" t="s">
        <v>2810</v>
      </c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</row>
    <row r="940" spans="1:106" ht="11.25">
      <c r="A940" s="400">
        <v>911</v>
      </c>
      <c r="B940" s="437" t="s">
        <v>2953</v>
      </c>
      <c r="C940" s="438" t="s">
        <v>2954</v>
      </c>
      <c r="D940" s="441">
        <v>1000</v>
      </c>
      <c r="E940" s="442"/>
      <c r="F940" s="438" t="s">
        <v>746</v>
      </c>
      <c r="G940" s="438" t="s">
        <v>2955</v>
      </c>
      <c r="H940" s="167" t="s">
        <v>2810</v>
      </c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</row>
    <row r="941" spans="1:106" ht="11.25">
      <c r="A941" s="400">
        <v>912</v>
      </c>
      <c r="B941" s="437" t="s">
        <v>2956</v>
      </c>
      <c r="C941" s="438" t="s">
        <v>2957</v>
      </c>
      <c r="D941" s="441">
        <v>1000</v>
      </c>
      <c r="E941" s="442"/>
      <c r="F941" s="438" t="s">
        <v>746</v>
      </c>
      <c r="G941" s="438" t="s">
        <v>2958</v>
      </c>
      <c r="H941" s="167" t="s">
        <v>2810</v>
      </c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  <c r="AU941" s="8"/>
      <c r="AV941" s="8"/>
      <c r="AW941" s="8"/>
      <c r="AX941" s="8"/>
      <c r="AY941" s="8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8"/>
      <c r="BS941" s="8"/>
      <c r="BT941" s="8"/>
      <c r="BU941" s="8"/>
      <c r="BV941" s="8"/>
      <c r="BW941" s="8"/>
      <c r="BX941" s="8"/>
      <c r="BY941" s="8"/>
      <c r="BZ941" s="8"/>
      <c r="CA941" s="8"/>
      <c r="CB941" s="8"/>
      <c r="CC941" s="8"/>
      <c r="CD941" s="8"/>
      <c r="CE941" s="8"/>
      <c r="CF941" s="8"/>
      <c r="CG941" s="8"/>
      <c r="CH941" s="8"/>
      <c r="CI941" s="8"/>
      <c r="CJ941" s="8"/>
      <c r="CK941" s="8"/>
      <c r="CL941" s="8"/>
      <c r="CM941" s="8"/>
      <c r="CN941" s="8"/>
      <c r="CO941" s="8"/>
      <c r="CP941" s="8"/>
      <c r="CQ941" s="8"/>
      <c r="CR941" s="8"/>
      <c r="CS941" s="8"/>
      <c r="CT941" s="8"/>
      <c r="CU941" s="8"/>
      <c r="CV941" s="8"/>
      <c r="CW941" s="8"/>
      <c r="CX941" s="8"/>
      <c r="CY941" s="8"/>
      <c r="CZ941" s="8"/>
      <c r="DA941" s="8"/>
      <c r="DB941" s="8"/>
    </row>
    <row r="942" spans="1:106" ht="11.25">
      <c r="A942" s="400">
        <v>913</v>
      </c>
      <c r="B942" s="437" t="s">
        <v>2959</v>
      </c>
      <c r="C942" s="438" t="s">
        <v>2960</v>
      </c>
      <c r="D942" s="441">
        <v>1000</v>
      </c>
      <c r="E942" s="442"/>
      <c r="F942" s="438" t="s">
        <v>746</v>
      </c>
      <c r="G942" s="438" t="s">
        <v>2961</v>
      </c>
      <c r="H942" s="167" t="s">
        <v>2810</v>
      </c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  <c r="CW942" s="8"/>
      <c r="CX942" s="8"/>
      <c r="CY942" s="8"/>
      <c r="CZ942" s="8"/>
      <c r="DA942" s="8"/>
      <c r="DB942" s="8"/>
    </row>
    <row r="943" spans="1:106" ht="11.25">
      <c r="A943" s="400">
        <v>914</v>
      </c>
      <c r="B943" s="437" t="s">
        <v>2962</v>
      </c>
      <c r="C943" s="438" t="s">
        <v>2963</v>
      </c>
      <c r="D943" s="441">
        <v>1000</v>
      </c>
      <c r="E943" s="442"/>
      <c r="F943" s="438" t="s">
        <v>746</v>
      </c>
      <c r="G943" s="438" t="s">
        <v>2964</v>
      </c>
      <c r="H943" s="167" t="s">
        <v>2810</v>
      </c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  <c r="AU943" s="8"/>
      <c r="AV943" s="8"/>
      <c r="AW943" s="8"/>
      <c r="AX943" s="8"/>
      <c r="AY943" s="8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8"/>
      <c r="BS943" s="8"/>
      <c r="BT943" s="8"/>
      <c r="BU943" s="8"/>
      <c r="BV943" s="8"/>
      <c r="BW943" s="8"/>
      <c r="BX943" s="8"/>
      <c r="BY943" s="8"/>
      <c r="BZ943" s="8"/>
      <c r="CA943" s="8"/>
      <c r="CB943" s="8"/>
      <c r="CC943" s="8"/>
      <c r="CD943" s="8"/>
      <c r="CE943" s="8"/>
      <c r="CF943" s="8"/>
      <c r="CG943" s="8"/>
      <c r="CH943" s="8"/>
      <c r="CI943" s="8"/>
      <c r="CJ943" s="8"/>
      <c r="CK943" s="8"/>
      <c r="CL943" s="8"/>
      <c r="CM943" s="8"/>
      <c r="CN943" s="8"/>
      <c r="CO943" s="8"/>
      <c r="CP943" s="8"/>
      <c r="CQ943" s="8"/>
      <c r="CR943" s="8"/>
      <c r="CS943" s="8"/>
      <c r="CT943" s="8"/>
      <c r="CU943" s="8"/>
      <c r="CV943" s="8"/>
      <c r="CW943" s="8"/>
      <c r="CX943" s="8"/>
      <c r="CY943" s="8"/>
      <c r="CZ943" s="8"/>
      <c r="DA943" s="8"/>
      <c r="DB943" s="8"/>
    </row>
    <row r="944" spans="1:54" ht="22.5">
      <c r="A944" s="400">
        <v>915</v>
      </c>
      <c r="B944" s="437" t="s">
        <v>2965</v>
      </c>
      <c r="C944" s="438" t="s">
        <v>2966</v>
      </c>
      <c r="D944" s="441"/>
      <c r="E944" s="442"/>
      <c r="F944" s="438" t="s">
        <v>798</v>
      </c>
      <c r="G944" s="437" t="s">
        <v>2967</v>
      </c>
      <c r="H944" s="167" t="s">
        <v>2810</v>
      </c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</row>
    <row r="945" spans="1:54" ht="11.25">
      <c r="A945" s="400">
        <v>916</v>
      </c>
      <c r="B945" s="437" t="s">
        <v>2968</v>
      </c>
      <c r="C945" s="438" t="s">
        <v>2969</v>
      </c>
      <c r="D945" s="441"/>
      <c r="E945" s="442"/>
      <c r="F945" s="438" t="s">
        <v>798</v>
      </c>
      <c r="G945" s="438" t="s">
        <v>2970</v>
      </c>
      <c r="H945" s="167" t="s">
        <v>2810</v>
      </c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</row>
    <row r="946" spans="1:54" ht="11.25">
      <c r="A946" s="400">
        <v>917</v>
      </c>
      <c r="B946" s="437" t="s">
        <v>2971</v>
      </c>
      <c r="C946" s="438" t="s">
        <v>2972</v>
      </c>
      <c r="D946" s="441">
        <v>1000</v>
      </c>
      <c r="E946" s="441"/>
      <c r="F946" s="438" t="s">
        <v>798</v>
      </c>
      <c r="G946" s="438" t="s">
        <v>2973</v>
      </c>
      <c r="H946" s="167" t="s">
        <v>2810</v>
      </c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</row>
    <row r="947" spans="1:54" ht="11.25">
      <c r="A947" s="400">
        <v>918</v>
      </c>
      <c r="B947" s="437" t="s">
        <v>2974</v>
      </c>
      <c r="C947" s="438" t="s">
        <v>1487</v>
      </c>
      <c r="D947" s="441">
        <v>1000</v>
      </c>
      <c r="E947" s="441"/>
      <c r="F947" s="438" t="s">
        <v>798</v>
      </c>
      <c r="G947" s="438" t="s">
        <v>1488</v>
      </c>
      <c r="H947" s="167" t="s">
        <v>2810</v>
      </c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  <c r="AU947" s="8"/>
      <c r="AV947" s="8"/>
      <c r="AW947" s="8"/>
      <c r="AX947" s="8"/>
      <c r="AY947" s="8"/>
      <c r="AZ947" s="8"/>
      <c r="BA947" s="8"/>
      <c r="BB947" s="8"/>
    </row>
    <row r="948" spans="1:109" s="397" customFormat="1" ht="12">
      <c r="A948" s="400">
        <v>919</v>
      </c>
      <c r="B948" s="437" t="s">
        <v>2975</v>
      </c>
      <c r="C948" s="438" t="s">
        <v>2976</v>
      </c>
      <c r="D948" s="441">
        <v>1000</v>
      </c>
      <c r="E948" s="441"/>
      <c r="F948" s="438" t="s">
        <v>798</v>
      </c>
      <c r="G948" s="438" t="s">
        <v>2977</v>
      </c>
      <c r="H948" s="167" t="s">
        <v>2810</v>
      </c>
      <c r="BC948" s="398"/>
      <c r="BD948" s="398"/>
      <c r="BE948" s="398"/>
      <c r="BF948" s="398"/>
      <c r="BG948" s="398"/>
      <c r="BH948" s="398"/>
      <c r="BI948" s="398"/>
      <c r="BJ948" s="398"/>
      <c r="BK948" s="398"/>
      <c r="BL948" s="398"/>
      <c r="BM948" s="398"/>
      <c r="BN948" s="398"/>
      <c r="BO948" s="398"/>
      <c r="BP948" s="398"/>
      <c r="BQ948" s="398"/>
      <c r="BR948" s="398"/>
      <c r="BS948" s="398"/>
      <c r="BT948" s="398"/>
      <c r="BU948" s="398"/>
      <c r="BV948" s="398"/>
      <c r="BW948" s="398"/>
      <c r="BX948" s="398"/>
      <c r="BY948" s="398"/>
      <c r="BZ948" s="398"/>
      <c r="CA948" s="398"/>
      <c r="CB948" s="398"/>
      <c r="CC948" s="398"/>
      <c r="CD948" s="398"/>
      <c r="CE948" s="398"/>
      <c r="CF948" s="398"/>
      <c r="CG948" s="398"/>
      <c r="CH948" s="398"/>
      <c r="CI948" s="398"/>
      <c r="CJ948" s="398"/>
      <c r="CK948" s="398"/>
      <c r="CL948" s="398"/>
      <c r="CM948" s="398"/>
      <c r="CN948" s="398"/>
      <c r="CO948" s="398"/>
      <c r="CP948" s="398"/>
      <c r="CQ948" s="398"/>
      <c r="CR948" s="398"/>
      <c r="CS948" s="398"/>
      <c r="CT948" s="398"/>
      <c r="CU948" s="398"/>
      <c r="CV948" s="398"/>
      <c r="CW948" s="398"/>
      <c r="CX948" s="398"/>
      <c r="CY948" s="398"/>
      <c r="CZ948" s="398"/>
      <c r="DA948" s="398"/>
      <c r="DB948" s="399"/>
      <c r="DD948" s="8"/>
      <c r="DE948" s="8"/>
    </row>
    <row r="949" spans="1:109" ht="12">
      <c r="A949" s="400">
        <v>920</v>
      </c>
      <c r="B949" s="437" t="s">
        <v>2978</v>
      </c>
      <c r="C949" s="438" t="s">
        <v>1718</v>
      </c>
      <c r="D949" s="441">
        <v>1000</v>
      </c>
      <c r="E949" s="441"/>
      <c r="F949" s="438" t="s">
        <v>798</v>
      </c>
      <c r="G949" s="438" t="s">
        <v>1719</v>
      </c>
      <c r="H949" s="167" t="s">
        <v>2810</v>
      </c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  <c r="AU949" s="8"/>
      <c r="AV949" s="8"/>
      <c r="AW949" s="8"/>
      <c r="AX949" s="8"/>
      <c r="AY949" s="8"/>
      <c r="AZ949" s="8"/>
      <c r="BA949" s="8"/>
      <c r="BB949" s="8"/>
      <c r="DD949" s="397"/>
      <c r="DE949" s="397"/>
    </row>
    <row r="950" spans="1:54" ht="11.25">
      <c r="A950" s="400">
        <v>921</v>
      </c>
      <c r="B950" s="437" t="s">
        <v>2979</v>
      </c>
      <c r="C950" s="438" t="s">
        <v>2980</v>
      </c>
      <c r="D950" s="441">
        <v>1000</v>
      </c>
      <c r="E950" s="441"/>
      <c r="F950" s="438" t="s">
        <v>798</v>
      </c>
      <c r="G950" s="438" t="s">
        <v>2981</v>
      </c>
      <c r="H950" s="167" t="s">
        <v>2810</v>
      </c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  <c r="AU950" s="8"/>
      <c r="AV950" s="8"/>
      <c r="AW950" s="8"/>
      <c r="AX950" s="8"/>
      <c r="AY950" s="8"/>
      <c r="AZ950" s="8"/>
      <c r="BA950" s="8"/>
      <c r="BB950" s="8"/>
    </row>
    <row r="951" spans="1:54" ht="11.25">
      <c r="A951" s="400">
        <v>922</v>
      </c>
      <c r="B951" s="437" t="s">
        <v>2982</v>
      </c>
      <c r="C951" s="438" t="s">
        <v>2983</v>
      </c>
      <c r="D951" s="441">
        <v>1000</v>
      </c>
      <c r="E951" s="441"/>
      <c r="F951" s="438" t="s">
        <v>798</v>
      </c>
      <c r="G951" s="438" t="s">
        <v>2984</v>
      </c>
      <c r="H951" s="167" t="s">
        <v>2810</v>
      </c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  <c r="AU951" s="8"/>
      <c r="AV951" s="8"/>
      <c r="AW951" s="8"/>
      <c r="AX951" s="8"/>
      <c r="AY951" s="8"/>
      <c r="AZ951" s="8"/>
      <c r="BA951" s="8"/>
      <c r="BB951" s="8"/>
    </row>
    <row r="952" spans="1:54" ht="11.25">
      <c r="A952" s="400">
        <v>923</v>
      </c>
      <c r="B952" s="437" t="s">
        <v>2985</v>
      </c>
      <c r="C952" s="438" t="s">
        <v>2986</v>
      </c>
      <c r="D952" s="441">
        <v>500</v>
      </c>
      <c r="E952" s="441"/>
      <c r="F952" s="438" t="s">
        <v>798</v>
      </c>
      <c r="G952" s="438" t="s">
        <v>2987</v>
      </c>
      <c r="H952" s="167" t="s">
        <v>2810</v>
      </c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  <c r="AU952" s="8"/>
      <c r="AV952" s="8"/>
      <c r="AW952" s="8"/>
      <c r="AX952" s="8"/>
      <c r="AY952" s="8"/>
      <c r="AZ952" s="8"/>
      <c r="BA952" s="8"/>
      <c r="BB952" s="8"/>
    </row>
    <row r="953" spans="1:54" ht="11.25">
      <c r="A953" s="400">
        <v>924</v>
      </c>
      <c r="B953" s="437" t="s">
        <v>2988</v>
      </c>
      <c r="C953" s="438" t="s">
        <v>2989</v>
      </c>
      <c r="D953" s="441">
        <v>500</v>
      </c>
      <c r="E953" s="441"/>
      <c r="F953" s="438" t="s">
        <v>798</v>
      </c>
      <c r="G953" s="437" t="s">
        <v>2990</v>
      </c>
      <c r="H953" s="167" t="s">
        <v>2810</v>
      </c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  <c r="AU953" s="8"/>
      <c r="AV953" s="8"/>
      <c r="AW953" s="8"/>
      <c r="AX953" s="8"/>
      <c r="AY953" s="8"/>
      <c r="AZ953" s="8"/>
      <c r="BA953" s="8"/>
      <c r="BB953" s="8"/>
    </row>
    <row r="954" spans="1:54" ht="11.25">
      <c r="A954" s="400">
        <v>925</v>
      </c>
      <c r="B954" s="437" t="s">
        <v>2991</v>
      </c>
      <c r="C954" s="438" t="s">
        <v>2992</v>
      </c>
      <c r="D954" s="441">
        <v>500</v>
      </c>
      <c r="E954" s="441"/>
      <c r="F954" s="438" t="s">
        <v>798</v>
      </c>
      <c r="G954" s="437" t="s">
        <v>2993</v>
      </c>
      <c r="H954" s="167" t="s">
        <v>2810</v>
      </c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  <c r="AU954" s="8"/>
      <c r="AV954" s="8"/>
      <c r="AW954" s="8"/>
      <c r="AX954" s="8"/>
      <c r="AY954" s="8"/>
      <c r="AZ954" s="8"/>
      <c r="BA954" s="8"/>
      <c r="BB954" s="8"/>
    </row>
    <row r="955" spans="1:54" ht="11.25">
      <c r="A955" s="400">
        <v>926</v>
      </c>
      <c r="B955" s="437" t="s">
        <v>2994</v>
      </c>
      <c r="C955" s="438" t="s">
        <v>2995</v>
      </c>
      <c r="D955" s="441">
        <v>500</v>
      </c>
      <c r="E955" s="441"/>
      <c r="F955" s="438" t="s">
        <v>798</v>
      </c>
      <c r="G955" s="438" t="s">
        <v>2996</v>
      </c>
      <c r="H955" s="167" t="s">
        <v>2810</v>
      </c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  <c r="AU955" s="8"/>
      <c r="AV955" s="8"/>
      <c r="AW955" s="8"/>
      <c r="AX955" s="8"/>
      <c r="AY955" s="8"/>
      <c r="AZ955" s="8"/>
      <c r="BA955" s="8"/>
      <c r="BB955" s="8"/>
    </row>
    <row r="956" spans="1:54" ht="11.25">
      <c r="A956" s="400">
        <v>927</v>
      </c>
      <c r="B956" s="437" t="s">
        <v>2997</v>
      </c>
      <c r="C956" s="438" t="s">
        <v>2998</v>
      </c>
      <c r="D956" s="441">
        <v>500</v>
      </c>
      <c r="E956" s="441"/>
      <c r="F956" s="438" t="s">
        <v>798</v>
      </c>
      <c r="G956" s="438" t="s">
        <v>2999</v>
      </c>
      <c r="H956" s="167" t="s">
        <v>2810</v>
      </c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  <c r="AU956" s="8"/>
      <c r="AV956" s="8"/>
      <c r="AW956" s="8"/>
      <c r="AX956" s="8"/>
      <c r="AY956" s="8"/>
      <c r="AZ956" s="8"/>
      <c r="BA956" s="8"/>
      <c r="BB956" s="8"/>
    </row>
    <row r="957" spans="1:54" ht="11.25">
      <c r="A957" s="400">
        <v>928</v>
      </c>
      <c r="B957" s="437" t="s">
        <v>3000</v>
      </c>
      <c r="C957" s="438" t="s">
        <v>3001</v>
      </c>
      <c r="D957" s="441">
        <v>500</v>
      </c>
      <c r="E957" s="441"/>
      <c r="F957" s="438" t="s">
        <v>798</v>
      </c>
      <c r="G957" s="438" t="s">
        <v>3002</v>
      </c>
      <c r="H957" s="167" t="s">
        <v>2810</v>
      </c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  <c r="AU957" s="8"/>
      <c r="AV957" s="8"/>
      <c r="AW957" s="8"/>
      <c r="AX957" s="8"/>
      <c r="AY957" s="8"/>
      <c r="AZ957" s="8"/>
      <c r="BA957" s="8"/>
      <c r="BB957" s="8"/>
    </row>
    <row r="958" spans="1:54" ht="11.25">
      <c r="A958" s="400">
        <v>929</v>
      </c>
      <c r="B958" s="437" t="s">
        <v>3003</v>
      </c>
      <c r="C958" s="438" t="s">
        <v>3004</v>
      </c>
      <c r="D958" s="441">
        <v>500</v>
      </c>
      <c r="E958" s="441"/>
      <c r="F958" s="438" t="s">
        <v>798</v>
      </c>
      <c r="G958" s="438" t="s">
        <v>3005</v>
      </c>
      <c r="H958" s="167" t="s">
        <v>2810</v>
      </c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  <c r="AU958" s="8"/>
      <c r="AV958" s="8"/>
      <c r="AW958" s="8"/>
      <c r="AX958" s="8"/>
      <c r="AY958" s="8"/>
      <c r="AZ958" s="8"/>
      <c r="BA958" s="8"/>
      <c r="BB958" s="8"/>
    </row>
    <row r="959" spans="1:54" ht="11.25">
      <c r="A959" s="400">
        <v>930</v>
      </c>
      <c r="B959" s="437" t="s">
        <v>3006</v>
      </c>
      <c r="C959" s="438" t="s">
        <v>3007</v>
      </c>
      <c r="D959" s="441">
        <v>500</v>
      </c>
      <c r="E959" s="441"/>
      <c r="F959" s="438" t="s">
        <v>798</v>
      </c>
      <c r="G959" s="438" t="s">
        <v>3008</v>
      </c>
      <c r="H959" s="167" t="s">
        <v>2810</v>
      </c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  <c r="AU959" s="8"/>
      <c r="AV959" s="8"/>
      <c r="AW959" s="8"/>
      <c r="AX959" s="8"/>
      <c r="AY959" s="8"/>
      <c r="AZ959" s="8"/>
      <c r="BA959" s="8"/>
      <c r="BB959" s="8"/>
    </row>
    <row r="960" spans="1:106" ht="11.25">
      <c r="A960" s="400">
        <v>931</v>
      </c>
      <c r="B960" s="437" t="s">
        <v>3009</v>
      </c>
      <c r="C960" s="438" t="s">
        <v>3010</v>
      </c>
      <c r="D960" s="441">
        <v>500</v>
      </c>
      <c r="E960" s="441"/>
      <c r="F960" s="438" t="s">
        <v>798</v>
      </c>
      <c r="G960" s="438" t="s">
        <v>3011</v>
      </c>
      <c r="H960" s="167" t="s">
        <v>2810</v>
      </c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  <c r="BI960" s="8"/>
      <c r="BJ960" s="8"/>
      <c r="BK960" s="8"/>
      <c r="BL960" s="8"/>
      <c r="BM960" s="8"/>
      <c r="BN960" s="8"/>
      <c r="BO960" s="8"/>
      <c r="BP960" s="8"/>
      <c r="BQ960" s="8"/>
      <c r="BR960" s="8"/>
      <c r="BS960" s="8"/>
      <c r="BT960" s="8"/>
      <c r="BU960" s="8"/>
      <c r="BV960" s="8"/>
      <c r="BW960" s="8"/>
      <c r="BX960" s="8"/>
      <c r="BY960" s="8"/>
      <c r="BZ960" s="8"/>
      <c r="CA960" s="8"/>
      <c r="CB960" s="8"/>
      <c r="CC960" s="8"/>
      <c r="CD960" s="8"/>
      <c r="CE960" s="8"/>
      <c r="CF960" s="8"/>
      <c r="CG960" s="8"/>
      <c r="CH960" s="8"/>
      <c r="CI960" s="8"/>
      <c r="CJ960" s="8"/>
      <c r="CK960" s="8"/>
      <c r="CL960" s="8"/>
      <c r="CM960" s="8"/>
      <c r="CN960" s="8"/>
      <c r="CO960" s="8"/>
      <c r="CP960" s="8"/>
      <c r="CQ960" s="8"/>
      <c r="CR960" s="8"/>
      <c r="CS960" s="8"/>
      <c r="CT960" s="8"/>
      <c r="CU960" s="8"/>
      <c r="CV960" s="8"/>
      <c r="CW960" s="8"/>
      <c r="CX960" s="8"/>
      <c r="CY960" s="8"/>
      <c r="CZ960" s="8"/>
      <c r="DA960" s="8"/>
      <c r="DB960" s="8"/>
    </row>
    <row r="961" spans="1:106" ht="11.25">
      <c r="A961" s="400">
        <v>932</v>
      </c>
      <c r="B961" s="437" t="s">
        <v>3012</v>
      </c>
      <c r="C961" s="438" t="s">
        <v>3013</v>
      </c>
      <c r="D961" s="441">
        <v>500</v>
      </c>
      <c r="E961" s="441"/>
      <c r="F961" s="438" t="s">
        <v>798</v>
      </c>
      <c r="G961" s="438" t="s">
        <v>3014</v>
      </c>
      <c r="H961" s="167" t="s">
        <v>2810</v>
      </c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  <c r="BI961" s="8"/>
      <c r="BJ961" s="8"/>
      <c r="BK961" s="8"/>
      <c r="BL961" s="8"/>
      <c r="BM961" s="8"/>
      <c r="BN961" s="8"/>
      <c r="BO961" s="8"/>
      <c r="BP961" s="8"/>
      <c r="BQ961" s="8"/>
      <c r="BR961" s="8"/>
      <c r="BS961" s="8"/>
      <c r="BT961" s="8"/>
      <c r="BU961" s="8"/>
      <c r="BV961" s="8"/>
      <c r="BW961" s="8"/>
      <c r="BX961" s="8"/>
      <c r="BY961" s="8"/>
      <c r="BZ961" s="8"/>
      <c r="CA961" s="8"/>
      <c r="CB961" s="8"/>
      <c r="CC961" s="8"/>
      <c r="CD961" s="8"/>
      <c r="CE961" s="8"/>
      <c r="CF961" s="8"/>
      <c r="CG961" s="8"/>
      <c r="CH961" s="8"/>
      <c r="CI961" s="8"/>
      <c r="CJ961" s="8"/>
      <c r="CK961" s="8"/>
      <c r="CL961" s="8"/>
      <c r="CM961" s="8"/>
      <c r="CN961" s="8"/>
      <c r="CO961" s="8"/>
      <c r="CP961" s="8"/>
      <c r="CQ961" s="8"/>
      <c r="CR961" s="8"/>
      <c r="CS961" s="8"/>
      <c r="CT961" s="8"/>
      <c r="CU961" s="8"/>
      <c r="CV961" s="8"/>
      <c r="CW961" s="8"/>
      <c r="CX961" s="8"/>
      <c r="CY961" s="8"/>
      <c r="CZ961" s="8"/>
      <c r="DA961" s="8"/>
      <c r="DB961" s="8"/>
    </row>
    <row r="962" spans="1:106" ht="11.25">
      <c r="A962" s="400">
        <v>933</v>
      </c>
      <c r="B962" s="437" t="s">
        <v>3015</v>
      </c>
      <c r="C962" s="438" t="s">
        <v>3016</v>
      </c>
      <c r="D962" s="441">
        <v>500</v>
      </c>
      <c r="E962" s="441"/>
      <c r="F962" s="438" t="s">
        <v>798</v>
      </c>
      <c r="G962" s="438" t="s">
        <v>3017</v>
      </c>
      <c r="H962" s="167" t="s">
        <v>2810</v>
      </c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</row>
    <row r="963" spans="1:106" ht="11.25">
      <c r="A963" s="400">
        <v>934</v>
      </c>
      <c r="B963" s="437" t="s">
        <v>3018</v>
      </c>
      <c r="C963" s="438" t="s">
        <v>3019</v>
      </c>
      <c r="D963" s="441">
        <v>500</v>
      </c>
      <c r="E963" s="441"/>
      <c r="F963" s="438" t="s">
        <v>798</v>
      </c>
      <c r="G963" s="438" t="s">
        <v>3020</v>
      </c>
      <c r="H963" s="167" t="s">
        <v>2810</v>
      </c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  <c r="BI963" s="8"/>
      <c r="BJ963" s="8"/>
      <c r="BK963" s="8"/>
      <c r="BL963" s="8"/>
      <c r="BM963" s="8"/>
      <c r="BN963" s="8"/>
      <c r="BO963" s="8"/>
      <c r="BP963" s="8"/>
      <c r="BQ963" s="8"/>
      <c r="BR963" s="8"/>
      <c r="BS963" s="8"/>
      <c r="BT963" s="8"/>
      <c r="BU963" s="8"/>
      <c r="BV963" s="8"/>
      <c r="BW963" s="8"/>
      <c r="BX963" s="8"/>
      <c r="BY963" s="8"/>
      <c r="BZ963" s="8"/>
      <c r="CA963" s="8"/>
      <c r="CB963" s="8"/>
      <c r="CC963" s="8"/>
      <c r="CD963" s="8"/>
      <c r="CE963" s="8"/>
      <c r="CF963" s="8"/>
      <c r="CG963" s="8"/>
      <c r="CH963" s="8"/>
      <c r="CI963" s="8"/>
      <c r="CJ963" s="8"/>
      <c r="CK963" s="8"/>
      <c r="CL963" s="8"/>
      <c r="CM963" s="8"/>
      <c r="CN963" s="8"/>
      <c r="CO963" s="8"/>
      <c r="CP963" s="8"/>
      <c r="CQ963" s="8"/>
      <c r="CR963" s="8"/>
      <c r="CS963" s="8"/>
      <c r="CT963" s="8"/>
      <c r="CU963" s="8"/>
      <c r="CV963" s="8"/>
      <c r="CW963" s="8"/>
      <c r="CX963" s="8"/>
      <c r="CY963" s="8"/>
      <c r="CZ963" s="8"/>
      <c r="DA963" s="8"/>
      <c r="DB963" s="8"/>
    </row>
    <row r="964" spans="1:106" ht="11.25">
      <c r="A964" s="434">
        <v>935</v>
      </c>
      <c r="B964" s="437" t="s">
        <v>3021</v>
      </c>
      <c r="C964" s="438" t="s">
        <v>3022</v>
      </c>
      <c r="D964" s="441">
        <v>500</v>
      </c>
      <c r="E964" s="441"/>
      <c r="F964" s="438" t="s">
        <v>798</v>
      </c>
      <c r="G964" s="438" t="s">
        <v>3023</v>
      </c>
      <c r="H964" s="167" t="s">
        <v>2810</v>
      </c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  <c r="BI964" s="8"/>
      <c r="BJ964" s="8"/>
      <c r="BK964" s="8"/>
      <c r="BL964" s="8"/>
      <c r="BM964" s="8"/>
      <c r="BN964" s="8"/>
      <c r="BO964" s="8"/>
      <c r="BP964" s="8"/>
      <c r="BQ964" s="8"/>
      <c r="BR964" s="8"/>
      <c r="BS964" s="8"/>
      <c r="BT964" s="8"/>
      <c r="BU964" s="8"/>
      <c r="BV964" s="8"/>
      <c r="BW964" s="8"/>
      <c r="BX964" s="8"/>
      <c r="BY964" s="8"/>
      <c r="BZ964" s="8"/>
      <c r="CA964" s="8"/>
      <c r="CB964" s="8"/>
      <c r="CC964" s="8"/>
      <c r="CD964" s="8"/>
      <c r="CE964" s="8"/>
      <c r="CF964" s="8"/>
      <c r="CG964" s="8"/>
      <c r="CH964" s="8"/>
      <c r="CI964" s="8"/>
      <c r="CJ964" s="8"/>
      <c r="CK964" s="8"/>
      <c r="CL964" s="8"/>
      <c r="CM964" s="8"/>
      <c r="CN964" s="8"/>
      <c r="CO964" s="8"/>
      <c r="CP964" s="8"/>
      <c r="CQ964" s="8"/>
      <c r="CR964" s="8"/>
      <c r="CS964" s="8"/>
      <c r="CT964" s="8"/>
      <c r="CU964" s="8"/>
      <c r="CV964" s="8"/>
      <c r="CW964" s="8"/>
      <c r="CX964" s="8"/>
      <c r="CY964" s="8"/>
      <c r="CZ964" s="8"/>
      <c r="DA964" s="8"/>
      <c r="DB964" s="8"/>
    </row>
    <row r="965" spans="1:106" ht="11.25">
      <c r="A965" s="400">
        <v>936</v>
      </c>
      <c r="B965" s="437" t="s">
        <v>3024</v>
      </c>
      <c r="C965" s="438" t="s">
        <v>3025</v>
      </c>
      <c r="D965" s="441">
        <v>500</v>
      </c>
      <c r="E965" s="441"/>
      <c r="F965" s="438" t="s">
        <v>798</v>
      </c>
      <c r="G965" s="438" t="s">
        <v>3026</v>
      </c>
      <c r="H965" s="167" t="s">
        <v>2810</v>
      </c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  <c r="BI965" s="8"/>
      <c r="BJ965" s="8"/>
      <c r="BK965" s="8"/>
      <c r="BL965" s="8"/>
      <c r="BM965" s="8"/>
      <c r="BN965" s="8"/>
      <c r="BO965" s="8"/>
      <c r="BP965" s="8"/>
      <c r="BQ965" s="8"/>
      <c r="BR965" s="8"/>
      <c r="BS965" s="8"/>
      <c r="BT965" s="8"/>
      <c r="BU965" s="8"/>
      <c r="BV965" s="8"/>
      <c r="BW965" s="8"/>
      <c r="BX965" s="8"/>
      <c r="BY965" s="8"/>
      <c r="BZ965" s="8"/>
      <c r="CA965" s="8"/>
      <c r="CB965" s="8"/>
      <c r="CC965" s="8"/>
      <c r="CD965" s="8"/>
      <c r="CE965" s="8"/>
      <c r="CF965" s="8"/>
      <c r="CG965" s="8"/>
      <c r="CH965" s="8"/>
      <c r="CI965" s="8"/>
      <c r="CJ965" s="8"/>
      <c r="CK965" s="8"/>
      <c r="CL965" s="8"/>
      <c r="CM965" s="8"/>
      <c r="CN965" s="8"/>
      <c r="CO965" s="8"/>
      <c r="CP965" s="8"/>
      <c r="CQ965" s="8"/>
      <c r="CR965" s="8"/>
      <c r="CS965" s="8"/>
      <c r="CT965" s="8"/>
      <c r="CU965" s="8"/>
      <c r="CV965" s="8"/>
      <c r="CW965" s="8"/>
      <c r="CX965" s="8"/>
      <c r="CY965" s="8"/>
      <c r="CZ965" s="8"/>
      <c r="DA965" s="8"/>
      <c r="DB965" s="8"/>
    </row>
    <row r="966" spans="1:106" ht="22.5">
      <c r="A966" s="400">
        <v>937</v>
      </c>
      <c r="B966" s="437" t="s">
        <v>3027</v>
      </c>
      <c r="C966" s="438" t="s">
        <v>3028</v>
      </c>
      <c r="D966" s="441">
        <v>500</v>
      </c>
      <c r="E966" s="441"/>
      <c r="F966" s="438" t="s">
        <v>798</v>
      </c>
      <c r="G966" s="438" t="s">
        <v>3029</v>
      </c>
      <c r="H966" s="167" t="s">
        <v>2810</v>
      </c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  <c r="BI966" s="8"/>
      <c r="BJ966" s="8"/>
      <c r="BK966" s="8"/>
      <c r="BL966" s="8"/>
      <c r="BM966" s="8"/>
      <c r="BN966" s="8"/>
      <c r="BO966" s="8"/>
      <c r="BP966" s="8"/>
      <c r="BQ966" s="8"/>
      <c r="BR966" s="8"/>
      <c r="BS966" s="8"/>
      <c r="BT966" s="8"/>
      <c r="BU966" s="8"/>
      <c r="BV966" s="8"/>
      <c r="BW966" s="8"/>
      <c r="BX966" s="8"/>
      <c r="BY966" s="8"/>
      <c r="BZ966" s="8"/>
      <c r="CA966" s="8"/>
      <c r="CB966" s="8"/>
      <c r="CC966" s="8"/>
      <c r="CD966" s="8"/>
      <c r="CE966" s="8"/>
      <c r="CF966" s="8"/>
      <c r="CG966" s="8"/>
      <c r="CH966" s="8"/>
      <c r="CI966" s="8"/>
      <c r="CJ966" s="8"/>
      <c r="CK966" s="8"/>
      <c r="CL966" s="8"/>
      <c r="CM966" s="8"/>
      <c r="CN966" s="8"/>
      <c r="CO966" s="8"/>
      <c r="CP966" s="8"/>
      <c r="CQ966" s="8"/>
      <c r="CR966" s="8"/>
      <c r="CS966" s="8"/>
      <c r="CT966" s="8"/>
      <c r="CU966" s="8"/>
      <c r="CV966" s="8"/>
      <c r="CW966" s="8"/>
      <c r="CX966" s="8"/>
      <c r="CY966" s="8"/>
      <c r="CZ966" s="8"/>
      <c r="DA966" s="8"/>
      <c r="DB966" s="8"/>
    </row>
    <row r="967" spans="1:106" ht="11.25">
      <c r="A967" s="400">
        <v>938</v>
      </c>
      <c r="B967" s="437" t="s">
        <v>3030</v>
      </c>
      <c r="C967" s="438" t="s">
        <v>3031</v>
      </c>
      <c r="D967" s="441">
        <v>500</v>
      </c>
      <c r="E967" s="441"/>
      <c r="F967" s="438" t="s">
        <v>798</v>
      </c>
      <c r="G967" s="438" t="s">
        <v>3032</v>
      </c>
      <c r="H967" s="167" t="s">
        <v>2810</v>
      </c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  <c r="AU967" s="8"/>
      <c r="AV967" s="8"/>
      <c r="AW967" s="8"/>
      <c r="AX967" s="8"/>
      <c r="AY967" s="8"/>
      <c r="AZ967" s="8"/>
      <c r="BA967" s="8"/>
      <c r="BB967" s="8"/>
      <c r="BC967" s="8"/>
      <c r="BD967" s="8"/>
      <c r="BE967" s="8"/>
      <c r="BF967" s="8"/>
      <c r="BG967" s="8"/>
      <c r="BH967" s="8"/>
      <c r="BI967" s="8"/>
      <c r="BJ967" s="8"/>
      <c r="BK967" s="8"/>
      <c r="BL967" s="8"/>
      <c r="BM967" s="8"/>
      <c r="BN967" s="8"/>
      <c r="BO967" s="8"/>
      <c r="BP967" s="8"/>
      <c r="BQ967" s="8"/>
      <c r="BR967" s="8"/>
      <c r="BS967" s="8"/>
      <c r="BT967" s="8"/>
      <c r="BU967" s="8"/>
      <c r="BV967" s="8"/>
      <c r="BW967" s="8"/>
      <c r="BX967" s="8"/>
      <c r="BY967" s="8"/>
      <c r="BZ967" s="8"/>
      <c r="CA967" s="8"/>
      <c r="CB967" s="8"/>
      <c r="CC967" s="8"/>
      <c r="CD967" s="8"/>
      <c r="CE967" s="8"/>
      <c r="CF967" s="8"/>
      <c r="CG967" s="8"/>
      <c r="CH967" s="8"/>
      <c r="CI967" s="8"/>
      <c r="CJ967" s="8"/>
      <c r="CK967" s="8"/>
      <c r="CL967" s="8"/>
      <c r="CM967" s="8"/>
      <c r="CN967" s="8"/>
      <c r="CO967" s="8"/>
      <c r="CP967" s="8"/>
      <c r="CQ967" s="8"/>
      <c r="CR967" s="8"/>
      <c r="CS967" s="8"/>
      <c r="CT967" s="8"/>
      <c r="CU967" s="8"/>
      <c r="CV967" s="8"/>
      <c r="CW967" s="8"/>
      <c r="CX967" s="8"/>
      <c r="CY967" s="8"/>
      <c r="CZ967" s="8"/>
      <c r="DA967" s="8"/>
      <c r="DB967" s="8"/>
    </row>
    <row r="968" spans="1:106" ht="11.25">
      <c r="A968" s="420">
        <v>939</v>
      </c>
      <c r="B968" s="437" t="s">
        <v>3033</v>
      </c>
      <c r="C968" s="438" t="s">
        <v>3034</v>
      </c>
      <c r="D968" s="441">
        <v>500</v>
      </c>
      <c r="E968" s="441"/>
      <c r="F968" s="438" t="s">
        <v>798</v>
      </c>
      <c r="G968" s="438" t="s">
        <v>3035</v>
      </c>
      <c r="H968" s="167" t="s">
        <v>2810</v>
      </c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  <c r="AU968" s="8"/>
      <c r="AV968" s="8"/>
      <c r="AW968" s="8"/>
      <c r="AX968" s="8"/>
      <c r="AY968" s="8"/>
      <c r="AZ968" s="8"/>
      <c r="BA968" s="8"/>
      <c r="BB968" s="8"/>
      <c r="BC968" s="8"/>
      <c r="BD968" s="8"/>
      <c r="BE968" s="8"/>
      <c r="BF968" s="8"/>
      <c r="BG968" s="8"/>
      <c r="BH968" s="8"/>
      <c r="BI968" s="8"/>
      <c r="BJ968" s="8"/>
      <c r="BK968" s="8"/>
      <c r="BL968" s="8"/>
      <c r="BM968" s="8"/>
      <c r="BN968" s="8"/>
      <c r="BO968" s="8"/>
      <c r="BP968" s="8"/>
      <c r="BQ968" s="8"/>
      <c r="BR968" s="8"/>
      <c r="BS968" s="8"/>
      <c r="BT968" s="8"/>
      <c r="BU968" s="8"/>
      <c r="BV968" s="8"/>
      <c r="BW968" s="8"/>
      <c r="BX968" s="8"/>
      <c r="BY968" s="8"/>
      <c r="BZ968" s="8"/>
      <c r="CA968" s="8"/>
      <c r="CB968" s="8"/>
      <c r="CC968" s="8"/>
      <c r="CD968" s="8"/>
      <c r="CE968" s="8"/>
      <c r="CF968" s="8"/>
      <c r="CG968" s="8"/>
      <c r="CH968" s="8"/>
      <c r="CI968" s="8"/>
      <c r="CJ968" s="8"/>
      <c r="CK968" s="8"/>
      <c r="CL968" s="8"/>
      <c r="CM968" s="8"/>
      <c r="CN968" s="8"/>
      <c r="CO968" s="8"/>
      <c r="CP968" s="8"/>
      <c r="CQ968" s="8"/>
      <c r="CR968" s="8"/>
      <c r="CS968" s="8"/>
      <c r="CT968" s="8"/>
      <c r="CU968" s="8"/>
      <c r="CV968" s="8"/>
      <c r="CW968" s="8"/>
      <c r="CX968" s="8"/>
      <c r="CY968" s="8"/>
      <c r="CZ968" s="8"/>
      <c r="DA968" s="8"/>
      <c r="DB968" s="8"/>
    </row>
    <row r="969" spans="1:106" ht="11.25">
      <c r="A969" s="400">
        <v>940</v>
      </c>
      <c r="B969" s="437" t="s">
        <v>3036</v>
      </c>
      <c r="C969" s="438" t="s">
        <v>3037</v>
      </c>
      <c r="D969" s="441">
        <v>500</v>
      </c>
      <c r="E969" s="441"/>
      <c r="F969" s="438" t="s">
        <v>798</v>
      </c>
      <c r="G969" s="438" t="s">
        <v>3038</v>
      </c>
      <c r="H969" s="167" t="s">
        <v>2810</v>
      </c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8"/>
      <c r="BG969" s="8"/>
      <c r="BH969" s="8"/>
      <c r="BI969" s="8"/>
      <c r="BJ969" s="8"/>
      <c r="BK969" s="8"/>
      <c r="BL969" s="8"/>
      <c r="BM969" s="8"/>
      <c r="BN969" s="8"/>
      <c r="BO969" s="8"/>
      <c r="BP969" s="8"/>
      <c r="BQ969" s="8"/>
      <c r="BR969" s="8"/>
      <c r="BS969" s="8"/>
      <c r="BT969" s="8"/>
      <c r="BU969" s="8"/>
      <c r="BV969" s="8"/>
      <c r="BW969" s="8"/>
      <c r="BX969" s="8"/>
      <c r="BY969" s="8"/>
      <c r="BZ969" s="8"/>
      <c r="CA969" s="8"/>
      <c r="CB969" s="8"/>
      <c r="CC969" s="8"/>
      <c r="CD969" s="8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8"/>
      <c r="CP969" s="8"/>
      <c r="CQ969" s="8"/>
      <c r="CR969" s="8"/>
      <c r="CS969" s="8"/>
      <c r="CT969" s="8"/>
      <c r="CU969" s="8"/>
      <c r="CV969" s="8"/>
      <c r="CW969" s="8"/>
      <c r="CX969" s="8"/>
      <c r="CY969" s="8"/>
      <c r="CZ969" s="8"/>
      <c r="DA969" s="8"/>
      <c r="DB969" s="8"/>
    </row>
    <row r="970" spans="1:106" ht="22.5">
      <c r="A970" s="400">
        <v>941</v>
      </c>
      <c r="B970" s="437" t="s">
        <v>3039</v>
      </c>
      <c r="C970" s="438" t="s">
        <v>3040</v>
      </c>
      <c r="D970" s="441">
        <v>500</v>
      </c>
      <c r="E970" s="441"/>
      <c r="F970" s="438" t="s">
        <v>798</v>
      </c>
      <c r="G970" s="438" t="s">
        <v>3041</v>
      </c>
      <c r="H970" s="167" t="s">
        <v>2810</v>
      </c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</row>
    <row r="971" spans="1:106" ht="11.25">
      <c r="A971" s="400">
        <v>942</v>
      </c>
      <c r="B971" s="437" t="s">
        <v>3042</v>
      </c>
      <c r="C971" s="438" t="s">
        <v>3043</v>
      </c>
      <c r="D971" s="441">
        <v>500</v>
      </c>
      <c r="E971" s="441"/>
      <c r="F971" s="438" t="s">
        <v>798</v>
      </c>
      <c r="G971" s="438" t="s">
        <v>3044</v>
      </c>
      <c r="H971" s="167" t="s">
        <v>2810</v>
      </c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</row>
    <row r="972" spans="1:106" ht="11.25">
      <c r="A972" s="434">
        <v>943</v>
      </c>
      <c r="B972" s="437" t="s">
        <v>3045</v>
      </c>
      <c r="C972" s="438" t="s">
        <v>3046</v>
      </c>
      <c r="D972" s="441">
        <v>500</v>
      </c>
      <c r="E972" s="441"/>
      <c r="F972" s="438" t="s">
        <v>798</v>
      </c>
      <c r="G972" s="438" t="s">
        <v>3047</v>
      </c>
      <c r="H972" s="167" t="s">
        <v>2810</v>
      </c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  <c r="AU972" s="8"/>
      <c r="AV972" s="8"/>
      <c r="AW972" s="8"/>
      <c r="AX972" s="8"/>
      <c r="AY972" s="8"/>
      <c r="AZ972" s="8"/>
      <c r="BA972" s="8"/>
      <c r="BB972" s="8"/>
      <c r="BC972" s="8"/>
      <c r="BD972" s="8"/>
      <c r="BE972" s="8"/>
      <c r="BF972" s="8"/>
      <c r="BG972" s="8"/>
      <c r="BH972" s="8"/>
      <c r="BI972" s="8"/>
      <c r="BJ972" s="8"/>
      <c r="BK972" s="8"/>
      <c r="BL972" s="8"/>
      <c r="BM972" s="8"/>
      <c r="BN972" s="8"/>
      <c r="BO972" s="8"/>
      <c r="BP972" s="8"/>
      <c r="BQ972" s="8"/>
      <c r="BR972" s="8"/>
      <c r="BS972" s="8"/>
      <c r="BT972" s="8"/>
      <c r="BU972" s="8"/>
      <c r="BV972" s="8"/>
      <c r="BW972" s="8"/>
      <c r="BX972" s="8"/>
      <c r="BY972" s="8"/>
      <c r="BZ972" s="8"/>
      <c r="CA972" s="8"/>
      <c r="CB972" s="8"/>
      <c r="CC972" s="8"/>
      <c r="CD972" s="8"/>
      <c r="CE972" s="8"/>
      <c r="CF972" s="8"/>
      <c r="CG972" s="8"/>
      <c r="CH972" s="8"/>
      <c r="CI972" s="8"/>
      <c r="CJ972" s="8"/>
      <c r="CK972" s="8"/>
      <c r="CL972" s="8"/>
      <c r="CM972" s="8"/>
      <c r="CN972" s="8"/>
      <c r="CO972" s="8"/>
      <c r="CP972" s="8"/>
      <c r="CQ972" s="8"/>
      <c r="CR972" s="8"/>
      <c r="CS972" s="8"/>
      <c r="CT972" s="8"/>
      <c r="CU972" s="8"/>
      <c r="CV972" s="8"/>
      <c r="CW972" s="8"/>
      <c r="CX972" s="8"/>
      <c r="CY972" s="8"/>
      <c r="CZ972" s="8"/>
      <c r="DA972" s="8"/>
      <c r="DB972" s="8"/>
    </row>
    <row r="973" spans="1:106" ht="11.25">
      <c r="A973" s="400">
        <v>944</v>
      </c>
      <c r="B973" s="437" t="s">
        <v>3048</v>
      </c>
      <c r="C973" s="438" t="s">
        <v>3049</v>
      </c>
      <c r="D973" s="441">
        <v>500</v>
      </c>
      <c r="E973" s="441"/>
      <c r="F973" s="438" t="s">
        <v>798</v>
      </c>
      <c r="G973" s="438" t="s">
        <v>3050</v>
      </c>
      <c r="H973" s="167" t="s">
        <v>2810</v>
      </c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  <c r="AU973" s="8"/>
      <c r="AV973" s="8"/>
      <c r="AW973" s="8"/>
      <c r="AX973" s="8"/>
      <c r="AY973" s="8"/>
      <c r="AZ973" s="8"/>
      <c r="BA973" s="8"/>
      <c r="BB973" s="8"/>
      <c r="BC973" s="8"/>
      <c r="BD973" s="8"/>
      <c r="BE973" s="8"/>
      <c r="BF973" s="8"/>
      <c r="BG973" s="8"/>
      <c r="BH973" s="8"/>
      <c r="BI973" s="8"/>
      <c r="BJ973" s="8"/>
      <c r="BK973" s="8"/>
      <c r="BL973" s="8"/>
      <c r="BM973" s="8"/>
      <c r="BN973" s="8"/>
      <c r="BO973" s="8"/>
      <c r="BP973" s="8"/>
      <c r="BQ973" s="8"/>
      <c r="BR973" s="8"/>
      <c r="BS973" s="8"/>
      <c r="BT973" s="8"/>
      <c r="BU973" s="8"/>
      <c r="BV973" s="8"/>
      <c r="BW973" s="8"/>
      <c r="BX973" s="8"/>
      <c r="BY973" s="8"/>
      <c r="BZ973" s="8"/>
      <c r="CA973" s="8"/>
      <c r="CB973" s="8"/>
      <c r="CC973" s="8"/>
      <c r="CD973" s="8"/>
      <c r="CE973" s="8"/>
      <c r="CF973" s="8"/>
      <c r="CG973" s="8"/>
      <c r="CH973" s="8"/>
      <c r="CI973" s="8"/>
      <c r="CJ973" s="8"/>
      <c r="CK973" s="8"/>
      <c r="CL973" s="8"/>
      <c r="CM973" s="8"/>
      <c r="CN973" s="8"/>
      <c r="CO973" s="8"/>
      <c r="CP973" s="8"/>
      <c r="CQ973" s="8"/>
      <c r="CR973" s="8"/>
      <c r="CS973" s="8"/>
      <c r="CT973" s="8"/>
      <c r="CU973" s="8"/>
      <c r="CV973" s="8"/>
      <c r="CW973" s="8"/>
      <c r="CX973" s="8"/>
      <c r="CY973" s="8"/>
      <c r="CZ973" s="8"/>
      <c r="DA973" s="8"/>
      <c r="DB973" s="8"/>
    </row>
    <row r="974" spans="1:106" ht="22.5">
      <c r="A974" s="400">
        <v>945</v>
      </c>
      <c r="B974" s="437" t="s">
        <v>3039</v>
      </c>
      <c r="C974" s="438" t="s">
        <v>3051</v>
      </c>
      <c r="D974" s="441">
        <v>500</v>
      </c>
      <c r="E974" s="441"/>
      <c r="F974" s="438" t="s">
        <v>798</v>
      </c>
      <c r="G974" s="438" t="s">
        <v>3052</v>
      </c>
      <c r="H974" s="167" t="s">
        <v>2810</v>
      </c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  <c r="AU974" s="8"/>
      <c r="AV974" s="8"/>
      <c r="AW974" s="8"/>
      <c r="AX974" s="8"/>
      <c r="AY974" s="8"/>
      <c r="AZ974" s="8"/>
      <c r="BA974" s="8"/>
      <c r="BB974" s="8"/>
      <c r="BC974" s="8"/>
      <c r="BD974" s="8"/>
      <c r="BE974" s="8"/>
      <c r="BF974" s="8"/>
      <c r="BG974" s="8"/>
      <c r="BH974" s="8"/>
      <c r="BI974" s="8"/>
      <c r="BJ974" s="8"/>
      <c r="BK974" s="8"/>
      <c r="BL974" s="8"/>
      <c r="BM974" s="8"/>
      <c r="BN974" s="8"/>
      <c r="BO974" s="8"/>
      <c r="BP974" s="8"/>
      <c r="BQ974" s="8"/>
      <c r="BR974" s="8"/>
      <c r="BS974" s="8"/>
      <c r="BT974" s="8"/>
      <c r="BU974" s="8"/>
      <c r="BV974" s="8"/>
      <c r="BW974" s="8"/>
      <c r="BX974" s="8"/>
      <c r="BY974" s="8"/>
      <c r="BZ974" s="8"/>
      <c r="CA974" s="8"/>
      <c r="CB974" s="8"/>
      <c r="CC974" s="8"/>
      <c r="CD974" s="8"/>
      <c r="CE974" s="8"/>
      <c r="CF974" s="8"/>
      <c r="CG974" s="8"/>
      <c r="CH974" s="8"/>
      <c r="CI974" s="8"/>
      <c r="CJ974" s="8"/>
      <c r="CK974" s="8"/>
      <c r="CL974" s="8"/>
      <c r="CM974" s="8"/>
      <c r="CN974" s="8"/>
      <c r="CO974" s="8"/>
      <c r="CP974" s="8"/>
      <c r="CQ974" s="8"/>
      <c r="CR974" s="8"/>
      <c r="CS974" s="8"/>
      <c r="CT974" s="8"/>
      <c r="CU974" s="8"/>
      <c r="CV974" s="8"/>
      <c r="CW974" s="8"/>
      <c r="CX974" s="8"/>
      <c r="CY974" s="8"/>
      <c r="CZ974" s="8"/>
      <c r="DA974" s="8"/>
      <c r="DB974" s="8"/>
    </row>
    <row r="975" spans="1:54" ht="22.5">
      <c r="A975" s="400">
        <v>946</v>
      </c>
      <c r="B975" s="437" t="s">
        <v>3053</v>
      </c>
      <c r="C975" s="438" t="s">
        <v>3043</v>
      </c>
      <c r="D975" s="441">
        <v>500</v>
      </c>
      <c r="E975" s="441"/>
      <c r="F975" s="438" t="s">
        <v>798</v>
      </c>
      <c r="G975" s="438" t="s">
        <v>3044</v>
      </c>
      <c r="H975" s="167" t="s">
        <v>2810</v>
      </c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  <c r="AU975" s="8"/>
      <c r="AV975" s="8"/>
      <c r="AW975" s="8"/>
      <c r="AX975" s="8"/>
      <c r="AY975" s="8"/>
      <c r="AZ975" s="8"/>
      <c r="BA975" s="8"/>
      <c r="BB975" s="8"/>
    </row>
    <row r="976" spans="1:109" s="397" customFormat="1" ht="12">
      <c r="A976" s="434">
        <v>947</v>
      </c>
      <c r="B976" s="437" t="s">
        <v>3054</v>
      </c>
      <c r="C976" s="438" t="s">
        <v>3055</v>
      </c>
      <c r="D976" s="441">
        <v>500</v>
      </c>
      <c r="E976" s="441"/>
      <c r="F976" s="438" t="s">
        <v>798</v>
      </c>
      <c r="G976" s="438" t="s">
        <v>3056</v>
      </c>
      <c r="H976" s="167" t="s">
        <v>2810</v>
      </c>
      <c r="BC976" s="398"/>
      <c r="BD976" s="398"/>
      <c r="BE976" s="398"/>
      <c r="BF976" s="398"/>
      <c r="BG976" s="398"/>
      <c r="BH976" s="398"/>
      <c r="BI976" s="398"/>
      <c r="BJ976" s="398"/>
      <c r="BK976" s="398"/>
      <c r="BL976" s="398"/>
      <c r="BM976" s="398"/>
      <c r="BN976" s="398"/>
      <c r="BO976" s="398"/>
      <c r="BP976" s="398"/>
      <c r="BQ976" s="398"/>
      <c r="BR976" s="398"/>
      <c r="BS976" s="398"/>
      <c r="BT976" s="398"/>
      <c r="BU976" s="398"/>
      <c r="BV976" s="398"/>
      <c r="BW976" s="398"/>
      <c r="BX976" s="398"/>
      <c r="BY976" s="398"/>
      <c r="BZ976" s="398"/>
      <c r="CA976" s="398"/>
      <c r="CB976" s="398"/>
      <c r="CC976" s="398"/>
      <c r="CD976" s="398"/>
      <c r="CE976" s="398"/>
      <c r="CF976" s="398"/>
      <c r="CG976" s="398"/>
      <c r="CH976" s="398"/>
      <c r="CI976" s="398"/>
      <c r="CJ976" s="398"/>
      <c r="CK976" s="398"/>
      <c r="CL976" s="398"/>
      <c r="CM976" s="398"/>
      <c r="CN976" s="398"/>
      <c r="CO976" s="398"/>
      <c r="CP976" s="398"/>
      <c r="CQ976" s="398"/>
      <c r="CR976" s="398"/>
      <c r="CS976" s="398"/>
      <c r="CT976" s="398"/>
      <c r="CU976" s="398"/>
      <c r="CV976" s="398"/>
      <c r="CW976" s="398"/>
      <c r="CX976" s="398"/>
      <c r="CY976" s="398"/>
      <c r="CZ976" s="398"/>
      <c r="DA976" s="398"/>
      <c r="DB976" s="399"/>
      <c r="DD976" s="8"/>
      <c r="DE976" s="8"/>
    </row>
    <row r="977" spans="1:109" ht="12">
      <c r="A977" s="400">
        <v>948</v>
      </c>
      <c r="B977" s="437" t="s">
        <v>3057</v>
      </c>
      <c r="C977" s="438" t="s">
        <v>3058</v>
      </c>
      <c r="D977" s="441">
        <v>500</v>
      </c>
      <c r="E977" s="441"/>
      <c r="F977" s="438" t="s">
        <v>798</v>
      </c>
      <c r="G977" s="438" t="s">
        <v>3059</v>
      </c>
      <c r="H977" s="167" t="s">
        <v>2810</v>
      </c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  <c r="AU977" s="8"/>
      <c r="AV977" s="8"/>
      <c r="AW977" s="8"/>
      <c r="AX977" s="8"/>
      <c r="AY977" s="8"/>
      <c r="AZ977" s="8"/>
      <c r="BA977" s="8"/>
      <c r="BB977" s="8"/>
      <c r="DD977" s="397"/>
      <c r="DE977" s="397"/>
    </row>
    <row r="978" spans="1:54" ht="11.25">
      <c r="A978" s="400">
        <v>949</v>
      </c>
      <c r="B978" s="437" t="s">
        <v>3060</v>
      </c>
      <c r="C978" s="438" t="s">
        <v>3061</v>
      </c>
      <c r="D978" s="441">
        <v>500</v>
      </c>
      <c r="E978" s="441"/>
      <c r="F978" s="438" t="s">
        <v>798</v>
      </c>
      <c r="G978" s="438" t="s">
        <v>3062</v>
      </c>
      <c r="H978" s="167" t="s">
        <v>2810</v>
      </c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</row>
    <row r="979" spans="1:54" ht="11.25">
      <c r="A979" s="400">
        <v>950</v>
      </c>
      <c r="B979" s="437" t="s">
        <v>0</v>
      </c>
      <c r="C979" s="438" t="s">
        <v>3063</v>
      </c>
      <c r="D979" s="441">
        <v>500</v>
      </c>
      <c r="E979" s="441"/>
      <c r="F979" s="438" t="s">
        <v>798</v>
      </c>
      <c r="G979" s="438" t="s">
        <v>3064</v>
      </c>
      <c r="H979" s="167" t="s">
        <v>2810</v>
      </c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</row>
    <row r="980" spans="1:54" ht="11.25">
      <c r="A980" s="434">
        <v>951</v>
      </c>
      <c r="B980" s="437" t="s">
        <v>3065</v>
      </c>
      <c r="C980" s="438" t="s">
        <v>3066</v>
      </c>
      <c r="D980" s="441">
        <v>500</v>
      </c>
      <c r="E980" s="441"/>
      <c r="F980" s="438" t="s">
        <v>798</v>
      </c>
      <c r="G980" s="438" t="s">
        <v>3067</v>
      </c>
      <c r="H980" s="167" t="s">
        <v>2810</v>
      </c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</row>
    <row r="981" spans="1:54" ht="11.25">
      <c r="A981" s="400">
        <v>952</v>
      </c>
      <c r="B981" s="437" t="s">
        <v>3068</v>
      </c>
      <c r="C981" s="438" t="s">
        <v>3069</v>
      </c>
      <c r="D981" s="441">
        <v>500</v>
      </c>
      <c r="E981" s="441"/>
      <c r="F981" s="438" t="s">
        <v>798</v>
      </c>
      <c r="G981" s="438" t="s">
        <v>3070</v>
      </c>
      <c r="H981" s="167" t="s">
        <v>2810</v>
      </c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  <c r="AU981" s="8"/>
      <c r="AV981" s="8"/>
      <c r="AW981" s="8"/>
      <c r="AX981" s="8"/>
      <c r="AY981" s="8"/>
      <c r="AZ981" s="8"/>
      <c r="BA981" s="8"/>
      <c r="BB981" s="8"/>
    </row>
    <row r="982" spans="1:54" ht="11.25">
      <c r="A982" s="400">
        <v>953</v>
      </c>
      <c r="B982" s="437" t="s">
        <v>3071</v>
      </c>
      <c r="C982" s="438" t="s">
        <v>3072</v>
      </c>
      <c r="D982" s="441">
        <v>500</v>
      </c>
      <c r="E982" s="441"/>
      <c r="F982" s="438" t="s">
        <v>798</v>
      </c>
      <c r="G982" s="438" t="s">
        <v>3073</v>
      </c>
      <c r="H982" s="167" t="s">
        <v>2810</v>
      </c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  <c r="AU982" s="8"/>
      <c r="AV982" s="8"/>
      <c r="AW982" s="8"/>
      <c r="AX982" s="8"/>
      <c r="AY982" s="8"/>
      <c r="AZ982" s="8"/>
      <c r="BA982" s="8"/>
      <c r="BB982" s="8"/>
    </row>
    <row r="983" spans="1:54" ht="11.25">
      <c r="A983" s="400">
        <v>954</v>
      </c>
      <c r="B983" s="437" t="s">
        <v>3074</v>
      </c>
      <c r="C983" s="438" t="s">
        <v>3075</v>
      </c>
      <c r="D983" s="441">
        <v>500</v>
      </c>
      <c r="E983" s="441"/>
      <c r="F983" s="438" t="s">
        <v>798</v>
      </c>
      <c r="G983" s="438" t="s">
        <v>3076</v>
      </c>
      <c r="H983" s="167" t="s">
        <v>2810</v>
      </c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  <c r="AU983" s="8"/>
      <c r="AV983" s="8"/>
      <c r="AW983" s="8"/>
      <c r="AX983" s="8"/>
      <c r="AY983" s="8"/>
      <c r="AZ983" s="8"/>
      <c r="BA983" s="8"/>
      <c r="BB983" s="8"/>
    </row>
    <row r="984" spans="1:54" ht="11.25">
      <c r="A984" s="434">
        <v>955</v>
      </c>
      <c r="B984" s="437" t="s">
        <v>3077</v>
      </c>
      <c r="C984" s="438" t="s">
        <v>3078</v>
      </c>
      <c r="D984" s="441">
        <v>500</v>
      </c>
      <c r="E984" s="441"/>
      <c r="F984" s="438" t="s">
        <v>798</v>
      </c>
      <c r="G984" s="438" t="s">
        <v>3079</v>
      </c>
      <c r="H984" s="167" t="s">
        <v>2810</v>
      </c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</row>
    <row r="985" spans="1:54" ht="11.25">
      <c r="A985" s="400">
        <v>956</v>
      </c>
      <c r="B985" s="437" t="s">
        <v>3080</v>
      </c>
      <c r="C985" s="438" t="s">
        <v>3081</v>
      </c>
      <c r="D985" s="441">
        <v>500</v>
      </c>
      <c r="E985" s="441"/>
      <c r="F985" s="438" t="s">
        <v>798</v>
      </c>
      <c r="G985" s="438" t="s">
        <v>3082</v>
      </c>
      <c r="H985" s="167" t="s">
        <v>2810</v>
      </c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</row>
    <row r="986" spans="1:54" ht="22.5">
      <c r="A986" s="400">
        <v>957</v>
      </c>
      <c r="B986" s="437" t="s">
        <v>3083</v>
      </c>
      <c r="C986" s="438" t="s">
        <v>3084</v>
      </c>
      <c r="D986" s="441">
        <v>500</v>
      </c>
      <c r="E986" s="441"/>
      <c r="F986" s="438" t="s">
        <v>798</v>
      </c>
      <c r="G986" s="438" t="s">
        <v>3085</v>
      </c>
      <c r="H986" s="167" t="s">
        <v>2810</v>
      </c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</row>
    <row r="987" spans="1:54" ht="22.5">
      <c r="A987" s="400">
        <v>958</v>
      </c>
      <c r="B987" s="437" t="s">
        <v>3086</v>
      </c>
      <c r="C987" s="438" t="s">
        <v>3087</v>
      </c>
      <c r="D987" s="441">
        <v>500</v>
      </c>
      <c r="E987" s="441"/>
      <c r="F987" s="438" t="s">
        <v>798</v>
      </c>
      <c r="G987" s="438" t="s">
        <v>3088</v>
      </c>
      <c r="H987" s="167" t="s">
        <v>2810</v>
      </c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  <c r="AU987" s="8"/>
      <c r="AV987" s="8"/>
      <c r="AW987" s="8"/>
      <c r="AX987" s="8"/>
      <c r="AY987" s="8"/>
      <c r="AZ987" s="8"/>
      <c r="BA987" s="8"/>
      <c r="BB987" s="8"/>
    </row>
    <row r="988" spans="1:54" ht="11.25">
      <c r="A988" s="420">
        <v>959</v>
      </c>
      <c r="B988" s="437" t="s">
        <v>3089</v>
      </c>
      <c r="C988" s="438" t="s">
        <v>3090</v>
      </c>
      <c r="D988" s="441"/>
      <c r="E988" s="442"/>
      <c r="F988" s="438" t="s">
        <v>798</v>
      </c>
      <c r="G988" s="438" t="s">
        <v>3091</v>
      </c>
      <c r="H988" s="167" t="s">
        <v>2810</v>
      </c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  <c r="AU988" s="8"/>
      <c r="AV988" s="8"/>
      <c r="AW988" s="8"/>
      <c r="AX988" s="8"/>
      <c r="AY988" s="8"/>
      <c r="AZ988" s="8"/>
      <c r="BA988" s="8"/>
      <c r="BB988" s="8"/>
    </row>
    <row r="989" spans="1:106" ht="11.25">
      <c r="A989" s="400">
        <v>960</v>
      </c>
      <c r="B989" s="437" t="s">
        <v>3092</v>
      </c>
      <c r="C989" s="438" t="s">
        <v>3093</v>
      </c>
      <c r="D989" s="441"/>
      <c r="E989" s="442"/>
      <c r="F989" s="438" t="s">
        <v>798</v>
      </c>
      <c r="G989" s="438" t="s">
        <v>3094</v>
      </c>
      <c r="H989" s="167" t="s">
        <v>2810</v>
      </c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  <c r="AU989" s="8"/>
      <c r="AV989" s="8"/>
      <c r="AW989" s="8"/>
      <c r="AX989" s="8"/>
      <c r="AY989" s="8"/>
      <c r="AZ989" s="8"/>
      <c r="BA989" s="8"/>
      <c r="BB989" s="8"/>
      <c r="BC989" s="8"/>
      <c r="BD989" s="8"/>
      <c r="BE989" s="8"/>
      <c r="BF989" s="8"/>
      <c r="BG989" s="8"/>
      <c r="BH989" s="8"/>
      <c r="BI989" s="8"/>
      <c r="BJ989" s="8"/>
      <c r="BK989" s="8"/>
      <c r="BL989" s="8"/>
      <c r="BM989" s="8"/>
      <c r="BN989" s="8"/>
      <c r="BO989" s="8"/>
      <c r="BP989" s="8"/>
      <c r="BQ989" s="8"/>
      <c r="BR989" s="8"/>
      <c r="BS989" s="8"/>
      <c r="BT989" s="8"/>
      <c r="BU989" s="8"/>
      <c r="BV989" s="8"/>
      <c r="BW989" s="8"/>
      <c r="BX989" s="8"/>
      <c r="BY989" s="8"/>
      <c r="BZ989" s="8"/>
      <c r="CA989" s="8"/>
      <c r="CB989" s="8"/>
      <c r="CC989" s="8"/>
      <c r="CD989" s="8"/>
      <c r="CE989" s="8"/>
      <c r="CF989" s="8"/>
      <c r="CG989" s="8"/>
      <c r="CH989" s="8"/>
      <c r="CI989" s="8"/>
      <c r="CJ989" s="8"/>
      <c r="CK989" s="8"/>
      <c r="CL989" s="8"/>
      <c r="CM989" s="8"/>
      <c r="CN989" s="8"/>
      <c r="CO989" s="8"/>
      <c r="CP989" s="8"/>
      <c r="CQ989" s="8"/>
      <c r="CR989" s="8"/>
      <c r="CS989" s="8"/>
      <c r="CT989" s="8"/>
      <c r="CU989" s="8"/>
      <c r="CV989" s="8"/>
      <c r="CW989" s="8"/>
      <c r="CX989" s="8"/>
      <c r="CY989" s="8"/>
      <c r="CZ989" s="8"/>
      <c r="DA989" s="8"/>
      <c r="DB989" s="8"/>
    </row>
    <row r="990" spans="1:106" ht="22.5">
      <c r="A990" s="400">
        <v>961</v>
      </c>
      <c r="B990" s="437" t="s">
        <v>3095</v>
      </c>
      <c r="C990" s="438" t="s">
        <v>3096</v>
      </c>
      <c r="D990" s="441"/>
      <c r="E990" s="442"/>
      <c r="F990" s="438" t="s">
        <v>798</v>
      </c>
      <c r="G990" s="438" t="s">
        <v>3097</v>
      </c>
      <c r="H990" s="167" t="s">
        <v>2810</v>
      </c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  <c r="AU990" s="8"/>
      <c r="AV990" s="8"/>
      <c r="AW990" s="8"/>
      <c r="AX990" s="8"/>
      <c r="AY990" s="8"/>
      <c r="AZ990" s="8"/>
      <c r="BA990" s="8"/>
      <c r="BB990" s="8"/>
      <c r="BC990" s="8"/>
      <c r="BD990" s="8"/>
      <c r="BE990" s="8"/>
      <c r="BF990" s="8"/>
      <c r="BG990" s="8"/>
      <c r="BH990" s="8"/>
      <c r="BI990" s="8"/>
      <c r="BJ990" s="8"/>
      <c r="BK990" s="8"/>
      <c r="BL990" s="8"/>
      <c r="BM990" s="8"/>
      <c r="BN990" s="8"/>
      <c r="BO990" s="8"/>
      <c r="BP990" s="8"/>
      <c r="BQ990" s="8"/>
      <c r="BR990" s="8"/>
      <c r="BS990" s="8"/>
      <c r="BT990" s="8"/>
      <c r="BU990" s="8"/>
      <c r="BV990" s="8"/>
      <c r="BW990" s="8"/>
      <c r="BX990" s="8"/>
      <c r="BY990" s="8"/>
      <c r="BZ990" s="8"/>
      <c r="CA990" s="8"/>
      <c r="CB990" s="8"/>
      <c r="CC990" s="8"/>
      <c r="CD990" s="8"/>
      <c r="CE990" s="8"/>
      <c r="CF990" s="8"/>
      <c r="CG990" s="8"/>
      <c r="CH990" s="8"/>
      <c r="CI990" s="8"/>
      <c r="CJ990" s="8"/>
      <c r="CK990" s="8"/>
      <c r="CL990" s="8"/>
      <c r="CM990" s="8"/>
      <c r="CN990" s="8"/>
      <c r="CO990" s="8"/>
      <c r="CP990" s="8"/>
      <c r="CQ990" s="8"/>
      <c r="CR990" s="8"/>
      <c r="CS990" s="8"/>
      <c r="CT990" s="8"/>
      <c r="CU990" s="8"/>
      <c r="CV990" s="8"/>
      <c r="CW990" s="8"/>
      <c r="CX990" s="8"/>
      <c r="CY990" s="8"/>
      <c r="CZ990" s="8"/>
      <c r="DA990" s="8"/>
      <c r="DB990" s="8"/>
    </row>
    <row r="991" spans="1:106" ht="11.25">
      <c r="A991" s="400">
        <v>962</v>
      </c>
      <c r="B991" s="437" t="s">
        <v>3098</v>
      </c>
      <c r="C991" s="438" t="s">
        <v>3099</v>
      </c>
      <c r="D991" s="441"/>
      <c r="E991" s="442"/>
      <c r="F991" s="438" t="s">
        <v>798</v>
      </c>
      <c r="G991" s="438" t="s">
        <v>3100</v>
      </c>
      <c r="H991" s="167" t="s">
        <v>2810</v>
      </c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  <c r="AU991" s="8"/>
      <c r="AV991" s="8"/>
      <c r="AW991" s="8"/>
      <c r="AX991" s="8"/>
      <c r="AY991" s="8"/>
      <c r="AZ991" s="8"/>
      <c r="BA991" s="8"/>
      <c r="BB991" s="8"/>
      <c r="BC991" s="8"/>
      <c r="BD991" s="8"/>
      <c r="BE991" s="8"/>
      <c r="BF991" s="8"/>
      <c r="BG991" s="8"/>
      <c r="BH991" s="8"/>
      <c r="BI991" s="8"/>
      <c r="BJ991" s="8"/>
      <c r="BK991" s="8"/>
      <c r="BL991" s="8"/>
      <c r="BM991" s="8"/>
      <c r="BN991" s="8"/>
      <c r="BO991" s="8"/>
      <c r="BP991" s="8"/>
      <c r="BQ991" s="8"/>
      <c r="BR991" s="8"/>
      <c r="BS991" s="8"/>
      <c r="BT991" s="8"/>
      <c r="BU991" s="8"/>
      <c r="BV991" s="8"/>
      <c r="BW991" s="8"/>
      <c r="BX991" s="8"/>
      <c r="BY991" s="8"/>
      <c r="BZ991" s="8"/>
      <c r="CA991" s="8"/>
      <c r="CB991" s="8"/>
      <c r="CC991" s="8"/>
      <c r="CD991" s="8"/>
      <c r="CE991" s="8"/>
      <c r="CF991" s="8"/>
      <c r="CG991" s="8"/>
      <c r="CH991" s="8"/>
      <c r="CI991" s="8"/>
      <c r="CJ991" s="8"/>
      <c r="CK991" s="8"/>
      <c r="CL991" s="8"/>
      <c r="CM991" s="8"/>
      <c r="CN991" s="8"/>
      <c r="CO991" s="8"/>
      <c r="CP991" s="8"/>
      <c r="CQ991" s="8"/>
      <c r="CR991" s="8"/>
      <c r="CS991" s="8"/>
      <c r="CT991" s="8"/>
      <c r="CU991" s="8"/>
      <c r="CV991" s="8"/>
      <c r="CW991" s="8"/>
      <c r="CX991" s="8"/>
      <c r="CY991" s="8"/>
      <c r="CZ991" s="8"/>
      <c r="DA991" s="8"/>
      <c r="DB991" s="8"/>
    </row>
    <row r="992" spans="1:106" ht="11.25">
      <c r="A992" s="400">
        <v>963</v>
      </c>
      <c r="B992" s="437" t="s">
        <v>3101</v>
      </c>
      <c r="C992" s="438" t="s">
        <v>3102</v>
      </c>
      <c r="D992" s="441"/>
      <c r="E992" s="442"/>
      <c r="F992" s="438" t="s">
        <v>798</v>
      </c>
      <c r="G992" s="438" t="s">
        <v>3103</v>
      </c>
      <c r="H992" s="167" t="s">
        <v>2810</v>
      </c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  <c r="AU992" s="8"/>
      <c r="AV992" s="8"/>
      <c r="AW992" s="8"/>
      <c r="AX992" s="8"/>
      <c r="AY992" s="8"/>
      <c r="AZ992" s="8"/>
      <c r="BA992" s="8"/>
      <c r="BB992" s="8"/>
      <c r="BC992" s="8"/>
      <c r="BD992" s="8"/>
      <c r="BE992" s="8"/>
      <c r="BF992" s="8"/>
      <c r="BG992" s="8"/>
      <c r="BH992" s="8"/>
      <c r="BI992" s="8"/>
      <c r="BJ992" s="8"/>
      <c r="BK992" s="8"/>
      <c r="BL992" s="8"/>
      <c r="BM992" s="8"/>
      <c r="BN992" s="8"/>
      <c r="BO992" s="8"/>
      <c r="BP992" s="8"/>
      <c r="BQ992" s="8"/>
      <c r="BR992" s="8"/>
      <c r="BS992" s="8"/>
      <c r="BT992" s="8"/>
      <c r="BU992" s="8"/>
      <c r="BV992" s="8"/>
      <c r="BW992" s="8"/>
      <c r="BX992" s="8"/>
      <c r="BY992" s="8"/>
      <c r="BZ992" s="8"/>
      <c r="CA992" s="8"/>
      <c r="CB992" s="8"/>
      <c r="CC992" s="8"/>
      <c r="CD992" s="8"/>
      <c r="CE992" s="8"/>
      <c r="CF992" s="8"/>
      <c r="CG992" s="8"/>
      <c r="CH992" s="8"/>
      <c r="CI992" s="8"/>
      <c r="CJ992" s="8"/>
      <c r="CK992" s="8"/>
      <c r="CL992" s="8"/>
      <c r="CM992" s="8"/>
      <c r="CN992" s="8"/>
      <c r="CO992" s="8"/>
      <c r="CP992" s="8"/>
      <c r="CQ992" s="8"/>
      <c r="CR992" s="8"/>
      <c r="CS992" s="8"/>
      <c r="CT992" s="8"/>
      <c r="CU992" s="8"/>
      <c r="CV992" s="8"/>
      <c r="CW992" s="8"/>
      <c r="CX992" s="8"/>
      <c r="CY992" s="8"/>
      <c r="CZ992" s="8"/>
      <c r="DA992" s="8"/>
      <c r="DB992" s="8"/>
    </row>
    <row r="993" spans="1:106" ht="11.25">
      <c r="A993" s="400">
        <v>964</v>
      </c>
      <c r="B993" s="437" t="s">
        <v>3104</v>
      </c>
      <c r="C993" s="438" t="s">
        <v>151</v>
      </c>
      <c r="D993" s="441"/>
      <c r="E993" s="442"/>
      <c r="F993" s="438" t="s">
        <v>798</v>
      </c>
      <c r="G993" s="438" t="s">
        <v>3105</v>
      </c>
      <c r="H993" s="167" t="s">
        <v>2810</v>
      </c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  <c r="AU993" s="8"/>
      <c r="AV993" s="8"/>
      <c r="AW993" s="8"/>
      <c r="AX993" s="8"/>
      <c r="AY993" s="8"/>
      <c r="AZ993" s="8"/>
      <c r="BA993" s="8"/>
      <c r="BB993" s="8"/>
      <c r="BC993" s="8"/>
      <c r="BD993" s="8"/>
      <c r="BE993" s="8"/>
      <c r="BF993" s="8"/>
      <c r="BG993" s="8"/>
      <c r="BH993" s="8"/>
      <c r="BI993" s="8"/>
      <c r="BJ993" s="8"/>
      <c r="BK993" s="8"/>
      <c r="BL993" s="8"/>
      <c r="BM993" s="8"/>
      <c r="BN993" s="8"/>
      <c r="BO993" s="8"/>
      <c r="BP993" s="8"/>
      <c r="BQ993" s="8"/>
      <c r="BR993" s="8"/>
      <c r="BS993" s="8"/>
      <c r="BT993" s="8"/>
      <c r="BU993" s="8"/>
      <c r="BV993" s="8"/>
      <c r="BW993" s="8"/>
      <c r="BX993" s="8"/>
      <c r="BY993" s="8"/>
      <c r="BZ993" s="8"/>
      <c r="CA993" s="8"/>
      <c r="CB993" s="8"/>
      <c r="CC993" s="8"/>
      <c r="CD993" s="8"/>
      <c r="CE993" s="8"/>
      <c r="CF993" s="8"/>
      <c r="CG993" s="8"/>
      <c r="CH993" s="8"/>
      <c r="CI993" s="8"/>
      <c r="CJ993" s="8"/>
      <c r="CK993" s="8"/>
      <c r="CL993" s="8"/>
      <c r="CM993" s="8"/>
      <c r="CN993" s="8"/>
      <c r="CO993" s="8"/>
      <c r="CP993" s="8"/>
      <c r="CQ993" s="8"/>
      <c r="CR993" s="8"/>
      <c r="CS993" s="8"/>
      <c r="CT993" s="8"/>
      <c r="CU993" s="8"/>
      <c r="CV993" s="8"/>
      <c r="CW993" s="8"/>
      <c r="CX993" s="8"/>
      <c r="CY993" s="8"/>
      <c r="CZ993" s="8"/>
      <c r="DA993" s="8"/>
      <c r="DB993" s="8"/>
    </row>
    <row r="994" spans="1:106" ht="11.25">
      <c r="A994" s="400">
        <v>965</v>
      </c>
      <c r="B994" s="437" t="s">
        <v>3106</v>
      </c>
      <c r="C994" s="438" t="s">
        <v>3107</v>
      </c>
      <c r="D994" s="441"/>
      <c r="E994" s="442"/>
      <c r="F994" s="438" t="s">
        <v>798</v>
      </c>
      <c r="G994" s="438" t="s">
        <v>3108</v>
      </c>
      <c r="H994" s="167" t="s">
        <v>2810</v>
      </c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  <c r="AU994" s="8"/>
      <c r="AV994" s="8"/>
      <c r="AW994" s="8"/>
      <c r="AX994" s="8"/>
      <c r="AY994" s="8"/>
      <c r="AZ994" s="8"/>
      <c r="BA994" s="8"/>
      <c r="BB994" s="8"/>
      <c r="BC994" s="8"/>
      <c r="BD994" s="8"/>
      <c r="BE994" s="8"/>
      <c r="BF994" s="8"/>
      <c r="BG994" s="8"/>
      <c r="BH994" s="8"/>
      <c r="BI994" s="8"/>
      <c r="BJ994" s="8"/>
      <c r="BK994" s="8"/>
      <c r="BL994" s="8"/>
      <c r="BM994" s="8"/>
      <c r="BN994" s="8"/>
      <c r="BO994" s="8"/>
      <c r="BP994" s="8"/>
      <c r="BQ994" s="8"/>
      <c r="BR994" s="8"/>
      <c r="BS994" s="8"/>
      <c r="BT994" s="8"/>
      <c r="BU994" s="8"/>
      <c r="BV994" s="8"/>
      <c r="BW994" s="8"/>
      <c r="BX994" s="8"/>
      <c r="BY994" s="8"/>
      <c r="BZ994" s="8"/>
      <c r="CA994" s="8"/>
      <c r="CB994" s="8"/>
      <c r="CC994" s="8"/>
      <c r="CD994" s="8"/>
      <c r="CE994" s="8"/>
      <c r="CF994" s="8"/>
      <c r="CG994" s="8"/>
      <c r="CH994" s="8"/>
      <c r="CI994" s="8"/>
      <c r="CJ994" s="8"/>
      <c r="CK994" s="8"/>
      <c r="CL994" s="8"/>
      <c r="CM994" s="8"/>
      <c r="CN994" s="8"/>
      <c r="CO994" s="8"/>
      <c r="CP994" s="8"/>
      <c r="CQ994" s="8"/>
      <c r="CR994" s="8"/>
      <c r="CS994" s="8"/>
      <c r="CT994" s="8"/>
      <c r="CU994" s="8"/>
      <c r="CV994" s="8"/>
      <c r="CW994" s="8"/>
      <c r="CX994" s="8"/>
      <c r="CY994" s="8"/>
      <c r="CZ994" s="8"/>
      <c r="DA994" s="8"/>
      <c r="DB994" s="8"/>
    </row>
    <row r="995" spans="1:106" ht="22.5">
      <c r="A995" s="400">
        <v>966</v>
      </c>
      <c r="B995" s="437" t="s">
        <v>3109</v>
      </c>
      <c r="C995" s="438" t="s">
        <v>3110</v>
      </c>
      <c r="D995" s="441"/>
      <c r="E995" s="442"/>
      <c r="F995" s="438" t="s">
        <v>798</v>
      </c>
      <c r="G995" s="438" t="s">
        <v>3111</v>
      </c>
      <c r="H995" s="167" t="s">
        <v>2810</v>
      </c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  <c r="AU995" s="8"/>
      <c r="AV995" s="8"/>
      <c r="AW995" s="8"/>
      <c r="AX995" s="8"/>
      <c r="AY995" s="8"/>
      <c r="AZ995" s="8"/>
      <c r="BA995" s="8"/>
      <c r="BB995" s="8"/>
      <c r="BC995" s="8"/>
      <c r="BD995" s="8"/>
      <c r="BE995" s="8"/>
      <c r="BF995" s="8"/>
      <c r="BG995" s="8"/>
      <c r="BH995" s="8"/>
      <c r="BI995" s="8"/>
      <c r="BJ995" s="8"/>
      <c r="BK995" s="8"/>
      <c r="BL995" s="8"/>
      <c r="BM995" s="8"/>
      <c r="BN995" s="8"/>
      <c r="BO995" s="8"/>
      <c r="BP995" s="8"/>
      <c r="BQ995" s="8"/>
      <c r="BR995" s="8"/>
      <c r="BS995" s="8"/>
      <c r="BT995" s="8"/>
      <c r="BU995" s="8"/>
      <c r="BV995" s="8"/>
      <c r="BW995" s="8"/>
      <c r="BX995" s="8"/>
      <c r="BY995" s="8"/>
      <c r="BZ995" s="8"/>
      <c r="CA995" s="8"/>
      <c r="CB995" s="8"/>
      <c r="CC995" s="8"/>
      <c r="CD995" s="8"/>
      <c r="CE995" s="8"/>
      <c r="CF995" s="8"/>
      <c r="CG995" s="8"/>
      <c r="CH995" s="8"/>
      <c r="CI995" s="8"/>
      <c r="CJ995" s="8"/>
      <c r="CK995" s="8"/>
      <c r="CL995" s="8"/>
      <c r="CM995" s="8"/>
      <c r="CN995" s="8"/>
      <c r="CO995" s="8"/>
      <c r="CP995" s="8"/>
      <c r="CQ995" s="8"/>
      <c r="CR995" s="8"/>
      <c r="CS995" s="8"/>
      <c r="CT995" s="8"/>
      <c r="CU995" s="8"/>
      <c r="CV995" s="8"/>
      <c r="CW995" s="8"/>
      <c r="CX995" s="8"/>
      <c r="CY995" s="8"/>
      <c r="CZ995" s="8"/>
      <c r="DA995" s="8"/>
      <c r="DB995" s="8"/>
    </row>
    <row r="996" spans="1:106" ht="11.25">
      <c r="A996" s="400">
        <v>967</v>
      </c>
      <c r="B996" s="437" t="s">
        <v>3112</v>
      </c>
      <c r="C996" s="438" t="s">
        <v>3113</v>
      </c>
      <c r="D996" s="441"/>
      <c r="E996" s="442"/>
      <c r="F996" s="438" t="s">
        <v>798</v>
      </c>
      <c r="G996" s="438" t="s">
        <v>3114</v>
      </c>
      <c r="H996" s="167" t="s">
        <v>2810</v>
      </c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  <c r="AU996" s="8"/>
      <c r="AV996" s="8"/>
      <c r="AW996" s="8"/>
      <c r="AX996" s="8"/>
      <c r="AY996" s="8"/>
      <c r="AZ996" s="8"/>
      <c r="BA996" s="8"/>
      <c r="BB996" s="8"/>
      <c r="BC996" s="8"/>
      <c r="BD996" s="8"/>
      <c r="BE996" s="8"/>
      <c r="BF996" s="8"/>
      <c r="BG996" s="8"/>
      <c r="BH996" s="8"/>
      <c r="BI996" s="8"/>
      <c r="BJ996" s="8"/>
      <c r="BK996" s="8"/>
      <c r="BL996" s="8"/>
      <c r="BM996" s="8"/>
      <c r="BN996" s="8"/>
      <c r="BO996" s="8"/>
      <c r="BP996" s="8"/>
      <c r="BQ996" s="8"/>
      <c r="BR996" s="8"/>
      <c r="BS996" s="8"/>
      <c r="BT996" s="8"/>
      <c r="BU996" s="8"/>
      <c r="BV996" s="8"/>
      <c r="BW996" s="8"/>
      <c r="BX996" s="8"/>
      <c r="BY996" s="8"/>
      <c r="BZ996" s="8"/>
      <c r="CA996" s="8"/>
      <c r="CB996" s="8"/>
      <c r="CC996" s="8"/>
      <c r="CD996" s="8"/>
      <c r="CE996" s="8"/>
      <c r="CF996" s="8"/>
      <c r="CG996" s="8"/>
      <c r="CH996" s="8"/>
      <c r="CI996" s="8"/>
      <c r="CJ996" s="8"/>
      <c r="CK996" s="8"/>
      <c r="CL996" s="8"/>
      <c r="CM996" s="8"/>
      <c r="CN996" s="8"/>
      <c r="CO996" s="8"/>
      <c r="CP996" s="8"/>
      <c r="CQ996" s="8"/>
      <c r="CR996" s="8"/>
      <c r="CS996" s="8"/>
      <c r="CT996" s="8"/>
      <c r="CU996" s="8"/>
      <c r="CV996" s="8"/>
      <c r="CW996" s="8"/>
      <c r="CX996" s="8"/>
      <c r="CY996" s="8"/>
      <c r="CZ996" s="8"/>
      <c r="DA996" s="8"/>
      <c r="DB996" s="8"/>
    </row>
    <row r="997" spans="1:106" ht="11.25">
      <c r="A997" s="400">
        <v>968</v>
      </c>
      <c r="B997" s="437" t="s">
        <v>3115</v>
      </c>
      <c r="C997" s="438" t="s">
        <v>3116</v>
      </c>
      <c r="D997" s="441"/>
      <c r="E997" s="442"/>
      <c r="F997" s="438" t="s">
        <v>798</v>
      </c>
      <c r="G997" s="438" t="s">
        <v>3117</v>
      </c>
      <c r="H997" s="167" t="s">
        <v>2810</v>
      </c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  <c r="AU997" s="8"/>
      <c r="AV997" s="8"/>
      <c r="AW997" s="8"/>
      <c r="AX997" s="8"/>
      <c r="AY997" s="8"/>
      <c r="AZ997" s="8"/>
      <c r="BA997" s="8"/>
      <c r="BB997" s="8"/>
      <c r="BC997" s="8"/>
      <c r="BD997" s="8"/>
      <c r="BE997" s="8"/>
      <c r="BF997" s="8"/>
      <c r="BG997" s="8"/>
      <c r="BH997" s="8"/>
      <c r="BI997" s="8"/>
      <c r="BJ997" s="8"/>
      <c r="BK997" s="8"/>
      <c r="BL997" s="8"/>
      <c r="BM997" s="8"/>
      <c r="BN997" s="8"/>
      <c r="BO997" s="8"/>
      <c r="BP997" s="8"/>
      <c r="BQ997" s="8"/>
      <c r="BR997" s="8"/>
      <c r="BS997" s="8"/>
      <c r="BT997" s="8"/>
      <c r="BU997" s="8"/>
      <c r="BV997" s="8"/>
      <c r="BW997" s="8"/>
      <c r="BX997" s="8"/>
      <c r="BY997" s="8"/>
      <c r="BZ997" s="8"/>
      <c r="CA997" s="8"/>
      <c r="CB997" s="8"/>
      <c r="CC997" s="8"/>
      <c r="CD997" s="8"/>
      <c r="CE997" s="8"/>
      <c r="CF997" s="8"/>
      <c r="CG997" s="8"/>
      <c r="CH997" s="8"/>
      <c r="CI997" s="8"/>
      <c r="CJ997" s="8"/>
      <c r="CK997" s="8"/>
      <c r="CL997" s="8"/>
      <c r="CM997" s="8"/>
      <c r="CN997" s="8"/>
      <c r="CO997" s="8"/>
      <c r="CP997" s="8"/>
      <c r="CQ997" s="8"/>
      <c r="CR997" s="8"/>
      <c r="CS997" s="8"/>
      <c r="CT997" s="8"/>
      <c r="CU997" s="8"/>
      <c r="CV997" s="8"/>
      <c r="CW997" s="8"/>
      <c r="CX997" s="8"/>
      <c r="CY997" s="8"/>
      <c r="CZ997" s="8"/>
      <c r="DA997" s="8"/>
      <c r="DB997" s="8"/>
    </row>
    <row r="998" spans="1:106" ht="11.25">
      <c r="A998" s="400">
        <v>969</v>
      </c>
      <c r="B998" s="437" t="s">
        <v>3118</v>
      </c>
      <c r="C998" s="438" t="s">
        <v>3119</v>
      </c>
      <c r="D998" s="441"/>
      <c r="E998" s="442"/>
      <c r="F998" s="438" t="s">
        <v>798</v>
      </c>
      <c r="G998" s="438" t="s">
        <v>3120</v>
      </c>
      <c r="H998" s="167" t="s">
        <v>2810</v>
      </c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  <c r="AU998" s="8"/>
      <c r="AV998" s="8"/>
      <c r="AW998" s="8"/>
      <c r="AX998" s="8"/>
      <c r="AY998" s="8"/>
      <c r="AZ998" s="8"/>
      <c r="BA998" s="8"/>
      <c r="BB998" s="8"/>
      <c r="BC998" s="8"/>
      <c r="BD998" s="8"/>
      <c r="BE998" s="8"/>
      <c r="BF998" s="8"/>
      <c r="BG998" s="8"/>
      <c r="BH998" s="8"/>
      <c r="BI998" s="8"/>
      <c r="BJ998" s="8"/>
      <c r="BK998" s="8"/>
      <c r="BL998" s="8"/>
      <c r="BM998" s="8"/>
      <c r="BN998" s="8"/>
      <c r="BO998" s="8"/>
      <c r="BP998" s="8"/>
      <c r="BQ998" s="8"/>
      <c r="BR998" s="8"/>
      <c r="BS998" s="8"/>
      <c r="BT998" s="8"/>
      <c r="BU998" s="8"/>
      <c r="BV998" s="8"/>
      <c r="BW998" s="8"/>
      <c r="BX998" s="8"/>
      <c r="BY998" s="8"/>
      <c r="BZ998" s="8"/>
      <c r="CA998" s="8"/>
      <c r="CB998" s="8"/>
      <c r="CC998" s="8"/>
      <c r="CD998" s="8"/>
      <c r="CE998" s="8"/>
      <c r="CF998" s="8"/>
      <c r="CG998" s="8"/>
      <c r="CH998" s="8"/>
      <c r="CI998" s="8"/>
      <c r="CJ998" s="8"/>
      <c r="CK998" s="8"/>
      <c r="CL998" s="8"/>
      <c r="CM998" s="8"/>
      <c r="CN998" s="8"/>
      <c r="CO998" s="8"/>
      <c r="CP998" s="8"/>
      <c r="CQ998" s="8"/>
      <c r="CR998" s="8"/>
      <c r="CS998" s="8"/>
      <c r="CT998" s="8"/>
      <c r="CU998" s="8"/>
      <c r="CV998" s="8"/>
      <c r="CW998" s="8"/>
      <c r="CX998" s="8"/>
      <c r="CY998" s="8"/>
      <c r="CZ998" s="8"/>
      <c r="DA998" s="8"/>
      <c r="DB998" s="8"/>
    </row>
    <row r="999" spans="1:106" ht="11.25">
      <c r="A999" s="400">
        <v>970</v>
      </c>
      <c r="B999" s="437" t="s">
        <v>3121</v>
      </c>
      <c r="C999" s="438" t="s">
        <v>3122</v>
      </c>
      <c r="D999" s="441"/>
      <c r="E999" s="442"/>
      <c r="F999" s="438" t="s">
        <v>798</v>
      </c>
      <c r="G999" s="438" t="s">
        <v>3123</v>
      </c>
      <c r="H999" s="167" t="s">
        <v>2810</v>
      </c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  <c r="AU999" s="8"/>
      <c r="AV999" s="8"/>
      <c r="AW999" s="8"/>
      <c r="AX999" s="8"/>
      <c r="AY999" s="8"/>
      <c r="AZ999" s="8"/>
      <c r="BA999" s="8"/>
      <c r="BB999" s="8"/>
      <c r="BC999" s="8"/>
      <c r="BD999" s="8"/>
      <c r="BE999" s="8"/>
      <c r="BF999" s="8"/>
      <c r="BG999" s="8"/>
      <c r="BH999" s="8"/>
      <c r="BI999" s="8"/>
      <c r="BJ999" s="8"/>
      <c r="BK999" s="8"/>
      <c r="BL999" s="8"/>
      <c r="BM999" s="8"/>
      <c r="BN999" s="8"/>
      <c r="BO999" s="8"/>
      <c r="BP999" s="8"/>
      <c r="BQ999" s="8"/>
      <c r="BR999" s="8"/>
      <c r="BS999" s="8"/>
      <c r="BT999" s="8"/>
      <c r="BU999" s="8"/>
      <c r="BV999" s="8"/>
      <c r="BW999" s="8"/>
      <c r="BX999" s="8"/>
      <c r="BY999" s="8"/>
      <c r="BZ999" s="8"/>
      <c r="CA999" s="8"/>
      <c r="CB999" s="8"/>
      <c r="CC999" s="8"/>
      <c r="CD999" s="8"/>
      <c r="CE999" s="8"/>
      <c r="CF999" s="8"/>
      <c r="CG999" s="8"/>
      <c r="CH999" s="8"/>
      <c r="CI999" s="8"/>
      <c r="CJ999" s="8"/>
      <c r="CK999" s="8"/>
      <c r="CL999" s="8"/>
      <c r="CM999" s="8"/>
      <c r="CN999" s="8"/>
      <c r="CO999" s="8"/>
      <c r="CP999" s="8"/>
      <c r="CQ999" s="8"/>
      <c r="CR999" s="8"/>
      <c r="CS999" s="8"/>
      <c r="CT999" s="8"/>
      <c r="CU999" s="8"/>
      <c r="CV999" s="8"/>
      <c r="CW999" s="8"/>
      <c r="CX999" s="8"/>
      <c r="CY999" s="8"/>
      <c r="CZ999" s="8"/>
      <c r="DA999" s="8"/>
      <c r="DB999" s="8"/>
    </row>
    <row r="1000" spans="1:106" ht="11.25">
      <c r="A1000" s="400">
        <v>971</v>
      </c>
      <c r="B1000" s="437" t="s">
        <v>3124</v>
      </c>
      <c r="C1000" s="438" t="s">
        <v>3125</v>
      </c>
      <c r="D1000" s="441"/>
      <c r="E1000" s="442"/>
      <c r="F1000" s="438" t="s">
        <v>798</v>
      </c>
      <c r="G1000" s="438" t="s">
        <v>3126</v>
      </c>
      <c r="H1000" s="167" t="s">
        <v>2810</v>
      </c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  <c r="AU1000" s="8"/>
      <c r="AV1000" s="8"/>
      <c r="AW1000" s="8"/>
      <c r="AX1000" s="8"/>
      <c r="AY1000" s="8"/>
      <c r="AZ1000" s="8"/>
      <c r="BA1000" s="8"/>
      <c r="BB1000" s="8"/>
      <c r="BC1000" s="8"/>
      <c r="BD1000" s="8"/>
      <c r="BE1000" s="8"/>
      <c r="BF1000" s="8"/>
      <c r="BG1000" s="8"/>
      <c r="BH1000" s="8"/>
      <c r="BI1000" s="8"/>
      <c r="BJ1000" s="8"/>
      <c r="BK1000" s="8"/>
      <c r="BL1000" s="8"/>
      <c r="BM1000" s="8"/>
      <c r="BN1000" s="8"/>
      <c r="BO1000" s="8"/>
      <c r="BP1000" s="8"/>
      <c r="BQ1000" s="8"/>
      <c r="BR1000" s="8"/>
      <c r="BS1000" s="8"/>
      <c r="BT1000" s="8"/>
      <c r="BU1000" s="8"/>
      <c r="BV1000" s="8"/>
      <c r="BW1000" s="8"/>
      <c r="BX1000" s="8"/>
      <c r="BY1000" s="8"/>
      <c r="BZ1000" s="8"/>
      <c r="CA1000" s="8"/>
      <c r="CB1000" s="8"/>
      <c r="CC1000" s="8"/>
      <c r="CD1000" s="8"/>
      <c r="CE1000" s="8"/>
      <c r="CF1000" s="8"/>
      <c r="CG1000" s="8"/>
      <c r="CH1000" s="8"/>
      <c r="CI1000" s="8"/>
      <c r="CJ1000" s="8"/>
      <c r="CK1000" s="8"/>
      <c r="CL1000" s="8"/>
      <c r="CM1000" s="8"/>
      <c r="CN1000" s="8"/>
      <c r="CO1000" s="8"/>
      <c r="CP1000" s="8"/>
      <c r="CQ1000" s="8"/>
      <c r="CR1000" s="8"/>
      <c r="CS1000" s="8"/>
      <c r="CT1000" s="8"/>
      <c r="CU1000" s="8"/>
      <c r="CV1000" s="8"/>
      <c r="CW1000" s="8"/>
      <c r="CX1000" s="8"/>
      <c r="CY1000" s="8"/>
      <c r="CZ1000" s="8"/>
      <c r="DA1000" s="8"/>
      <c r="DB1000" s="8"/>
    </row>
    <row r="1001" spans="1:106" ht="22.5">
      <c r="A1001" s="400">
        <v>972</v>
      </c>
      <c r="B1001" s="437" t="s">
        <v>3127</v>
      </c>
      <c r="C1001" s="438" t="s">
        <v>3128</v>
      </c>
      <c r="D1001" s="441"/>
      <c r="E1001" s="442"/>
      <c r="F1001" s="438" t="s">
        <v>798</v>
      </c>
      <c r="G1001" s="438" t="s">
        <v>3129</v>
      </c>
      <c r="H1001" s="167" t="s">
        <v>2810</v>
      </c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  <c r="AS1001" s="8"/>
      <c r="AT1001" s="8"/>
      <c r="AU1001" s="8"/>
      <c r="AV1001" s="8"/>
      <c r="AW1001" s="8"/>
      <c r="AX1001" s="8"/>
      <c r="AY1001" s="8"/>
      <c r="AZ1001" s="8"/>
      <c r="BA1001" s="8"/>
      <c r="BB1001" s="8"/>
      <c r="BC1001" s="8"/>
      <c r="BD1001" s="8"/>
      <c r="BE1001" s="8"/>
      <c r="BF1001" s="8"/>
      <c r="BG1001" s="8"/>
      <c r="BH1001" s="8"/>
      <c r="BI1001" s="8"/>
      <c r="BJ1001" s="8"/>
      <c r="BK1001" s="8"/>
      <c r="BL1001" s="8"/>
      <c r="BM1001" s="8"/>
      <c r="BN1001" s="8"/>
      <c r="BO1001" s="8"/>
      <c r="BP1001" s="8"/>
      <c r="BQ1001" s="8"/>
      <c r="BR1001" s="8"/>
      <c r="BS1001" s="8"/>
      <c r="BT1001" s="8"/>
      <c r="BU1001" s="8"/>
      <c r="BV1001" s="8"/>
      <c r="BW1001" s="8"/>
      <c r="BX1001" s="8"/>
      <c r="BY1001" s="8"/>
      <c r="BZ1001" s="8"/>
      <c r="CA1001" s="8"/>
      <c r="CB1001" s="8"/>
      <c r="CC1001" s="8"/>
      <c r="CD1001" s="8"/>
      <c r="CE1001" s="8"/>
      <c r="CF1001" s="8"/>
      <c r="CG1001" s="8"/>
      <c r="CH1001" s="8"/>
      <c r="CI1001" s="8"/>
      <c r="CJ1001" s="8"/>
      <c r="CK1001" s="8"/>
      <c r="CL1001" s="8"/>
      <c r="CM1001" s="8"/>
      <c r="CN1001" s="8"/>
      <c r="CO1001" s="8"/>
      <c r="CP1001" s="8"/>
      <c r="CQ1001" s="8"/>
      <c r="CR1001" s="8"/>
      <c r="CS1001" s="8"/>
      <c r="CT1001" s="8"/>
      <c r="CU1001" s="8"/>
      <c r="CV1001" s="8"/>
      <c r="CW1001" s="8"/>
      <c r="CX1001" s="8"/>
      <c r="CY1001" s="8"/>
      <c r="CZ1001" s="8"/>
      <c r="DA1001" s="8"/>
      <c r="DB1001" s="8"/>
    </row>
    <row r="1002" spans="1:106" ht="11.25">
      <c r="A1002" s="400">
        <v>973</v>
      </c>
      <c r="B1002" s="437" t="s">
        <v>3130</v>
      </c>
      <c r="C1002" s="438" t="s">
        <v>3131</v>
      </c>
      <c r="D1002" s="443"/>
      <c r="E1002" s="211"/>
      <c r="F1002" s="438" t="s">
        <v>798</v>
      </c>
      <c r="G1002" s="438" t="s">
        <v>3132</v>
      </c>
      <c r="H1002" s="167" t="s">
        <v>2810</v>
      </c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  <c r="AS1002" s="8"/>
      <c r="AT1002" s="8"/>
      <c r="AU1002" s="8"/>
      <c r="AV1002" s="8"/>
      <c r="AW1002" s="8"/>
      <c r="AX1002" s="8"/>
      <c r="AY1002" s="8"/>
      <c r="AZ1002" s="8"/>
      <c r="BA1002" s="8"/>
      <c r="BB1002" s="8"/>
      <c r="BC1002" s="8"/>
      <c r="BD1002" s="8"/>
      <c r="BE1002" s="8"/>
      <c r="BF1002" s="8"/>
      <c r="BG1002" s="8"/>
      <c r="BH1002" s="8"/>
      <c r="BI1002" s="8"/>
      <c r="BJ1002" s="8"/>
      <c r="BK1002" s="8"/>
      <c r="BL1002" s="8"/>
      <c r="BM1002" s="8"/>
      <c r="BN1002" s="8"/>
      <c r="BO1002" s="8"/>
      <c r="BP1002" s="8"/>
      <c r="BQ1002" s="8"/>
      <c r="BR1002" s="8"/>
      <c r="BS1002" s="8"/>
      <c r="BT1002" s="8"/>
      <c r="BU1002" s="8"/>
      <c r="BV1002" s="8"/>
      <c r="BW1002" s="8"/>
      <c r="BX1002" s="8"/>
      <c r="BY1002" s="8"/>
      <c r="BZ1002" s="8"/>
      <c r="CA1002" s="8"/>
      <c r="CB1002" s="8"/>
      <c r="CC1002" s="8"/>
      <c r="CD1002" s="8"/>
      <c r="CE1002" s="8"/>
      <c r="CF1002" s="8"/>
      <c r="CG1002" s="8"/>
      <c r="CH1002" s="8"/>
      <c r="CI1002" s="8"/>
      <c r="CJ1002" s="8"/>
      <c r="CK1002" s="8"/>
      <c r="CL1002" s="8"/>
      <c r="CM1002" s="8"/>
      <c r="CN1002" s="8"/>
      <c r="CO1002" s="8"/>
      <c r="CP1002" s="8"/>
      <c r="CQ1002" s="8"/>
      <c r="CR1002" s="8"/>
      <c r="CS1002" s="8"/>
      <c r="CT1002" s="8"/>
      <c r="CU1002" s="8"/>
      <c r="CV1002" s="8"/>
      <c r="CW1002" s="8"/>
      <c r="CX1002" s="8"/>
      <c r="CY1002" s="8"/>
      <c r="CZ1002" s="8"/>
      <c r="DA1002" s="8"/>
      <c r="DB1002" s="8"/>
    </row>
    <row r="1003" spans="1:106" ht="11.25">
      <c r="A1003" s="400">
        <v>974</v>
      </c>
      <c r="B1003" s="437" t="s">
        <v>3133</v>
      </c>
      <c r="C1003" s="438" t="s">
        <v>3134</v>
      </c>
      <c r="D1003" s="443"/>
      <c r="E1003" s="211"/>
      <c r="F1003" s="438" t="s">
        <v>798</v>
      </c>
      <c r="G1003" s="438" t="s">
        <v>3135</v>
      </c>
      <c r="H1003" s="167" t="s">
        <v>2810</v>
      </c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  <c r="AS1003" s="8"/>
      <c r="AT1003" s="8"/>
      <c r="AU1003" s="8"/>
      <c r="AV1003" s="8"/>
      <c r="AW1003" s="8"/>
      <c r="AX1003" s="8"/>
      <c r="AY1003" s="8"/>
      <c r="AZ1003" s="8"/>
      <c r="BA1003" s="8"/>
      <c r="BB1003" s="8"/>
      <c r="BC1003" s="8"/>
      <c r="BD1003" s="8"/>
      <c r="BE1003" s="8"/>
      <c r="BF1003" s="8"/>
      <c r="BG1003" s="8"/>
      <c r="BH1003" s="8"/>
      <c r="BI1003" s="8"/>
      <c r="BJ1003" s="8"/>
      <c r="BK1003" s="8"/>
      <c r="BL1003" s="8"/>
      <c r="BM1003" s="8"/>
      <c r="BN1003" s="8"/>
      <c r="BO1003" s="8"/>
      <c r="BP1003" s="8"/>
      <c r="BQ1003" s="8"/>
      <c r="BR1003" s="8"/>
      <c r="BS1003" s="8"/>
      <c r="BT1003" s="8"/>
      <c r="BU1003" s="8"/>
      <c r="BV1003" s="8"/>
      <c r="BW1003" s="8"/>
      <c r="BX1003" s="8"/>
      <c r="BY1003" s="8"/>
      <c r="BZ1003" s="8"/>
      <c r="CA1003" s="8"/>
      <c r="CB1003" s="8"/>
      <c r="CC1003" s="8"/>
      <c r="CD1003" s="8"/>
      <c r="CE1003" s="8"/>
      <c r="CF1003" s="8"/>
      <c r="CG1003" s="8"/>
      <c r="CH1003" s="8"/>
      <c r="CI1003" s="8"/>
      <c r="CJ1003" s="8"/>
      <c r="CK1003" s="8"/>
      <c r="CL1003" s="8"/>
      <c r="CM1003" s="8"/>
      <c r="CN1003" s="8"/>
      <c r="CO1003" s="8"/>
      <c r="CP1003" s="8"/>
      <c r="CQ1003" s="8"/>
      <c r="CR1003" s="8"/>
      <c r="CS1003" s="8"/>
      <c r="CT1003" s="8"/>
      <c r="CU1003" s="8"/>
      <c r="CV1003" s="8"/>
      <c r="CW1003" s="8"/>
      <c r="CX1003" s="8"/>
      <c r="CY1003" s="8"/>
      <c r="CZ1003" s="8"/>
      <c r="DA1003" s="8"/>
      <c r="DB1003" s="8"/>
    </row>
    <row r="1004" spans="1:109" s="397" customFormat="1" ht="12">
      <c r="A1004" s="400">
        <v>975</v>
      </c>
      <c r="B1004" s="437" t="s">
        <v>3136</v>
      </c>
      <c r="C1004" s="438" t="s">
        <v>3137</v>
      </c>
      <c r="D1004" s="443"/>
      <c r="E1004" s="211"/>
      <c r="F1004" s="438" t="s">
        <v>798</v>
      </c>
      <c r="G1004" s="438" t="s">
        <v>3138</v>
      </c>
      <c r="H1004" s="167" t="s">
        <v>2810</v>
      </c>
      <c r="BC1004" s="398"/>
      <c r="BD1004" s="398"/>
      <c r="BE1004" s="398"/>
      <c r="BF1004" s="398"/>
      <c r="BG1004" s="398"/>
      <c r="BH1004" s="398"/>
      <c r="BI1004" s="398"/>
      <c r="BJ1004" s="398"/>
      <c r="BK1004" s="398"/>
      <c r="BL1004" s="398"/>
      <c r="BM1004" s="398"/>
      <c r="BN1004" s="398"/>
      <c r="BO1004" s="398"/>
      <c r="BP1004" s="398"/>
      <c r="BQ1004" s="398"/>
      <c r="BR1004" s="398"/>
      <c r="BS1004" s="398"/>
      <c r="BT1004" s="398"/>
      <c r="BU1004" s="398"/>
      <c r="BV1004" s="398"/>
      <c r="BW1004" s="398"/>
      <c r="BX1004" s="398"/>
      <c r="BY1004" s="398"/>
      <c r="BZ1004" s="398"/>
      <c r="CA1004" s="398"/>
      <c r="CB1004" s="398"/>
      <c r="CC1004" s="398"/>
      <c r="CD1004" s="398"/>
      <c r="CE1004" s="398"/>
      <c r="CF1004" s="398"/>
      <c r="CG1004" s="398"/>
      <c r="CH1004" s="398"/>
      <c r="CI1004" s="398"/>
      <c r="CJ1004" s="398"/>
      <c r="CK1004" s="398"/>
      <c r="CL1004" s="398"/>
      <c r="CM1004" s="398"/>
      <c r="CN1004" s="398"/>
      <c r="CO1004" s="398"/>
      <c r="CP1004" s="398"/>
      <c r="CQ1004" s="398"/>
      <c r="CR1004" s="398"/>
      <c r="CS1004" s="398"/>
      <c r="CT1004" s="398"/>
      <c r="CU1004" s="398"/>
      <c r="CV1004" s="398"/>
      <c r="CW1004" s="398"/>
      <c r="CX1004" s="398"/>
      <c r="CY1004" s="398"/>
      <c r="CZ1004" s="398"/>
      <c r="DA1004" s="398"/>
      <c r="DB1004" s="399"/>
      <c r="DD1004" s="8"/>
      <c r="DE1004" s="8"/>
    </row>
    <row r="1005" spans="1:109" ht="12">
      <c r="A1005" s="400">
        <v>976</v>
      </c>
      <c r="B1005" s="437" t="s">
        <v>3139</v>
      </c>
      <c r="C1005" s="438" t="s">
        <v>3140</v>
      </c>
      <c r="D1005" s="443"/>
      <c r="E1005" s="211"/>
      <c r="F1005" s="438" t="s">
        <v>798</v>
      </c>
      <c r="G1005" s="438" t="s">
        <v>3141</v>
      </c>
      <c r="H1005" s="167" t="s">
        <v>2810</v>
      </c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  <c r="AS1005" s="8"/>
      <c r="AT1005" s="8"/>
      <c r="AU1005" s="8"/>
      <c r="AV1005" s="8"/>
      <c r="AW1005" s="8"/>
      <c r="AX1005" s="8"/>
      <c r="AY1005" s="8"/>
      <c r="AZ1005" s="8"/>
      <c r="BA1005" s="8"/>
      <c r="BB1005" s="8"/>
      <c r="DD1005" s="397"/>
      <c r="DE1005" s="397"/>
    </row>
    <row r="1006" spans="1:106" ht="11.25">
      <c r="A1006" s="400">
        <v>977</v>
      </c>
      <c r="B1006" s="437" t="s">
        <v>3142</v>
      </c>
      <c r="C1006" s="438" t="s">
        <v>3143</v>
      </c>
      <c r="D1006" s="443"/>
      <c r="E1006" s="211"/>
      <c r="F1006" s="438" t="s">
        <v>798</v>
      </c>
      <c r="G1006" s="438" t="s">
        <v>3144</v>
      </c>
      <c r="H1006" s="167" t="s">
        <v>2810</v>
      </c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  <c r="AS1006" s="8"/>
      <c r="AT1006" s="8"/>
      <c r="AU1006" s="8"/>
      <c r="AV1006" s="8"/>
      <c r="AW1006" s="8"/>
      <c r="AX1006" s="8"/>
      <c r="AY1006" s="8"/>
      <c r="AZ1006" s="8"/>
      <c r="BA1006" s="8"/>
      <c r="BB1006" s="8"/>
      <c r="BC1006" s="8"/>
      <c r="BD1006" s="8"/>
      <c r="BE1006" s="8"/>
      <c r="BF1006" s="8"/>
      <c r="BG1006" s="8"/>
      <c r="BH1006" s="8"/>
      <c r="BI1006" s="8"/>
      <c r="BJ1006" s="8"/>
      <c r="BK1006" s="8"/>
      <c r="BL1006" s="8"/>
      <c r="BM1006" s="8"/>
      <c r="BN1006" s="8"/>
      <c r="BO1006" s="8"/>
      <c r="BP1006" s="8"/>
      <c r="BQ1006" s="8"/>
      <c r="BR1006" s="8"/>
      <c r="BS1006" s="8"/>
      <c r="BT1006" s="8"/>
      <c r="BU1006" s="8"/>
      <c r="BV1006" s="8"/>
      <c r="BW1006" s="8"/>
      <c r="BX1006" s="8"/>
      <c r="BY1006" s="8"/>
      <c r="BZ1006" s="8"/>
      <c r="CA1006" s="8"/>
      <c r="CB1006" s="8"/>
      <c r="CC1006" s="8"/>
      <c r="CD1006" s="8"/>
      <c r="CE1006" s="8"/>
      <c r="CF1006" s="8"/>
      <c r="CG1006" s="8"/>
      <c r="CH1006" s="8"/>
      <c r="CI1006" s="8"/>
      <c r="CJ1006" s="8"/>
      <c r="CK1006" s="8"/>
      <c r="CL1006" s="8"/>
      <c r="CM1006" s="8"/>
      <c r="CN1006" s="8"/>
      <c r="CO1006" s="8"/>
      <c r="CP1006" s="8"/>
      <c r="CQ1006" s="8"/>
      <c r="CR1006" s="8"/>
      <c r="CS1006" s="8"/>
      <c r="CT1006" s="8"/>
      <c r="CU1006" s="8"/>
      <c r="CV1006" s="8"/>
      <c r="CW1006" s="8"/>
      <c r="CX1006" s="8"/>
      <c r="CY1006" s="8"/>
      <c r="CZ1006" s="8"/>
      <c r="DA1006" s="8"/>
      <c r="DB1006" s="8"/>
    </row>
    <row r="1007" spans="1:106" ht="11.25">
      <c r="A1007" s="400">
        <v>978</v>
      </c>
      <c r="B1007" s="437" t="s">
        <v>3145</v>
      </c>
      <c r="C1007" s="438" t="s">
        <v>3146</v>
      </c>
      <c r="D1007" s="443"/>
      <c r="E1007" s="211"/>
      <c r="F1007" s="438" t="s">
        <v>798</v>
      </c>
      <c r="G1007" s="438" t="s">
        <v>3147</v>
      </c>
      <c r="H1007" s="167" t="s">
        <v>2810</v>
      </c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  <c r="AS1007" s="8"/>
      <c r="AT1007" s="8"/>
      <c r="AU1007" s="8"/>
      <c r="AV1007" s="8"/>
      <c r="AW1007" s="8"/>
      <c r="AX1007" s="8"/>
      <c r="AY1007" s="8"/>
      <c r="AZ1007" s="8"/>
      <c r="BA1007" s="8"/>
      <c r="BB1007" s="8"/>
      <c r="BC1007" s="8"/>
      <c r="BD1007" s="8"/>
      <c r="BE1007" s="8"/>
      <c r="BF1007" s="8"/>
      <c r="BG1007" s="8"/>
      <c r="BH1007" s="8"/>
      <c r="BI1007" s="8"/>
      <c r="BJ1007" s="8"/>
      <c r="BK1007" s="8"/>
      <c r="BL1007" s="8"/>
      <c r="BM1007" s="8"/>
      <c r="BN1007" s="8"/>
      <c r="BO1007" s="8"/>
      <c r="BP1007" s="8"/>
      <c r="BQ1007" s="8"/>
      <c r="BR1007" s="8"/>
      <c r="BS1007" s="8"/>
      <c r="BT1007" s="8"/>
      <c r="BU1007" s="8"/>
      <c r="BV1007" s="8"/>
      <c r="BW1007" s="8"/>
      <c r="BX1007" s="8"/>
      <c r="BY1007" s="8"/>
      <c r="BZ1007" s="8"/>
      <c r="CA1007" s="8"/>
      <c r="CB1007" s="8"/>
      <c r="CC1007" s="8"/>
      <c r="CD1007" s="8"/>
      <c r="CE1007" s="8"/>
      <c r="CF1007" s="8"/>
      <c r="CG1007" s="8"/>
      <c r="CH1007" s="8"/>
      <c r="CI1007" s="8"/>
      <c r="CJ1007" s="8"/>
      <c r="CK1007" s="8"/>
      <c r="CL1007" s="8"/>
      <c r="CM1007" s="8"/>
      <c r="CN1007" s="8"/>
      <c r="CO1007" s="8"/>
      <c r="CP1007" s="8"/>
      <c r="CQ1007" s="8"/>
      <c r="CR1007" s="8"/>
      <c r="CS1007" s="8"/>
      <c r="CT1007" s="8"/>
      <c r="CU1007" s="8"/>
      <c r="CV1007" s="8"/>
      <c r="CW1007" s="8"/>
      <c r="CX1007" s="8"/>
      <c r="CY1007" s="8"/>
      <c r="CZ1007" s="8"/>
      <c r="DA1007" s="8"/>
      <c r="DB1007" s="8"/>
    </row>
    <row r="1008" spans="1:106" ht="22.5">
      <c r="A1008" s="400">
        <v>979</v>
      </c>
      <c r="B1008" s="437" t="s">
        <v>3148</v>
      </c>
      <c r="C1008" s="438" t="s">
        <v>3149</v>
      </c>
      <c r="D1008" s="443"/>
      <c r="E1008" s="211"/>
      <c r="F1008" s="438" t="s">
        <v>798</v>
      </c>
      <c r="G1008" s="438" t="s">
        <v>3150</v>
      </c>
      <c r="H1008" s="167" t="s">
        <v>2810</v>
      </c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</row>
    <row r="1009" spans="1:106" ht="11.25">
      <c r="A1009" s="400">
        <v>980</v>
      </c>
      <c r="B1009" s="437" t="s">
        <v>3151</v>
      </c>
      <c r="C1009" s="438" t="s">
        <v>3152</v>
      </c>
      <c r="D1009" s="443"/>
      <c r="E1009" s="211"/>
      <c r="F1009" s="438" t="s">
        <v>798</v>
      </c>
      <c r="G1009" s="438" t="s">
        <v>3153</v>
      </c>
      <c r="H1009" s="167" t="s">
        <v>2810</v>
      </c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</row>
    <row r="1010" spans="1:106" ht="12">
      <c r="A1010" s="710" t="s">
        <v>3154</v>
      </c>
      <c r="B1010" s="711"/>
      <c r="C1010" s="711"/>
      <c r="D1010" s="711"/>
      <c r="E1010" s="711"/>
      <c r="F1010" s="711"/>
      <c r="G1010" s="711"/>
      <c r="H1010" s="712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  <c r="AS1010" s="8"/>
      <c r="AT1010" s="8"/>
      <c r="AU1010" s="8"/>
      <c r="AV1010" s="8"/>
      <c r="AW1010" s="8"/>
      <c r="AX1010" s="8"/>
      <c r="AY1010" s="8"/>
      <c r="AZ1010" s="8"/>
      <c r="BA1010" s="8"/>
      <c r="BB1010" s="8"/>
      <c r="BC1010" s="8"/>
      <c r="BD1010" s="8"/>
      <c r="BE1010" s="8"/>
      <c r="BF1010" s="8"/>
      <c r="BG1010" s="8"/>
      <c r="BH1010" s="8"/>
      <c r="BI1010" s="8"/>
      <c r="BJ1010" s="8"/>
      <c r="BK1010" s="8"/>
      <c r="BL1010" s="8"/>
      <c r="BM1010" s="8"/>
      <c r="BN1010" s="8"/>
      <c r="BO1010" s="8"/>
      <c r="BP1010" s="8"/>
      <c r="BQ1010" s="8"/>
      <c r="BR1010" s="8"/>
      <c r="BS1010" s="8"/>
      <c r="BT1010" s="8"/>
      <c r="BU1010" s="8"/>
      <c r="BV1010" s="8"/>
      <c r="BW1010" s="8"/>
      <c r="BX1010" s="8"/>
      <c r="BY1010" s="8"/>
      <c r="BZ1010" s="8"/>
      <c r="CA1010" s="8"/>
      <c r="CB1010" s="8"/>
      <c r="CC1010" s="8"/>
      <c r="CD1010" s="8"/>
      <c r="CE1010" s="8"/>
      <c r="CF1010" s="8"/>
      <c r="CG1010" s="8"/>
      <c r="CH1010" s="8"/>
      <c r="CI1010" s="8"/>
      <c r="CJ1010" s="8"/>
      <c r="CK1010" s="8"/>
      <c r="CL1010" s="8"/>
      <c r="CM1010" s="8"/>
      <c r="CN1010" s="8"/>
      <c r="CO1010" s="8"/>
      <c r="CP1010" s="8"/>
      <c r="CQ1010" s="8"/>
      <c r="CR1010" s="8"/>
      <c r="CS1010" s="8"/>
      <c r="CT1010" s="8"/>
      <c r="CU1010" s="8"/>
      <c r="CV1010" s="8"/>
      <c r="CW1010" s="8"/>
      <c r="CX1010" s="8"/>
      <c r="CY1010" s="8"/>
      <c r="CZ1010" s="8"/>
      <c r="DA1010" s="8"/>
      <c r="DB1010" s="8"/>
    </row>
    <row r="1011" spans="1:106" ht="36">
      <c r="A1011" s="403" t="s">
        <v>12</v>
      </c>
      <c r="B1011" s="404" t="s">
        <v>13</v>
      </c>
      <c r="C1011" s="405" t="s">
        <v>2</v>
      </c>
      <c r="D1011" s="405" t="s">
        <v>684</v>
      </c>
      <c r="E1011" s="406" t="s">
        <v>10</v>
      </c>
      <c r="F1011" s="406" t="s">
        <v>14</v>
      </c>
      <c r="G1011" s="403" t="s">
        <v>685</v>
      </c>
      <c r="H1011" s="407" t="s">
        <v>686</v>
      </c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  <c r="AS1011" s="8"/>
      <c r="AT1011" s="8"/>
      <c r="AU1011" s="8"/>
      <c r="AV1011" s="8"/>
      <c r="AW1011" s="8"/>
      <c r="AX1011" s="8"/>
      <c r="AY1011" s="8"/>
      <c r="AZ1011" s="8"/>
      <c r="BA1011" s="8"/>
      <c r="BB1011" s="8"/>
      <c r="BC1011" s="8"/>
      <c r="BD1011" s="8"/>
      <c r="BE1011" s="8"/>
      <c r="BF1011" s="8"/>
      <c r="BG1011" s="8"/>
      <c r="BH1011" s="8"/>
      <c r="BI1011" s="8"/>
      <c r="BJ1011" s="8"/>
      <c r="BK1011" s="8"/>
      <c r="BL1011" s="8"/>
      <c r="BM1011" s="8"/>
      <c r="BN1011" s="8"/>
      <c r="BO1011" s="8"/>
      <c r="BP1011" s="8"/>
      <c r="BQ1011" s="8"/>
      <c r="BR1011" s="8"/>
      <c r="BS1011" s="8"/>
      <c r="BT1011" s="8"/>
      <c r="BU1011" s="8"/>
      <c r="BV1011" s="8"/>
      <c r="BW1011" s="8"/>
      <c r="BX1011" s="8"/>
      <c r="BY1011" s="8"/>
      <c r="BZ1011" s="8"/>
      <c r="CA1011" s="8"/>
      <c r="CB1011" s="8"/>
      <c r="CC1011" s="8"/>
      <c r="CD1011" s="8"/>
      <c r="CE1011" s="8"/>
      <c r="CF1011" s="8"/>
      <c r="CG1011" s="8"/>
      <c r="CH1011" s="8"/>
      <c r="CI1011" s="8"/>
      <c r="CJ1011" s="8"/>
      <c r="CK1011" s="8"/>
      <c r="CL1011" s="8"/>
      <c r="CM1011" s="8"/>
      <c r="CN1011" s="8"/>
      <c r="CO1011" s="8"/>
      <c r="CP1011" s="8"/>
      <c r="CQ1011" s="8"/>
      <c r="CR1011" s="8"/>
      <c r="CS1011" s="8"/>
      <c r="CT1011" s="8"/>
      <c r="CU1011" s="8"/>
      <c r="CV1011" s="8"/>
      <c r="CW1011" s="8"/>
      <c r="CX1011" s="8"/>
      <c r="CY1011" s="8"/>
      <c r="CZ1011" s="8"/>
      <c r="DA1011" s="8"/>
      <c r="DB1011" s="8"/>
    </row>
    <row r="1012" spans="1:106" ht="11.25">
      <c r="A1012" s="400">
        <v>981</v>
      </c>
      <c r="B1012" s="401" t="s">
        <v>1720</v>
      </c>
      <c r="C1012" s="438" t="s">
        <v>3155</v>
      </c>
      <c r="D1012" s="441"/>
      <c r="E1012" s="442"/>
      <c r="F1012" s="438" t="s">
        <v>798</v>
      </c>
      <c r="G1012" s="438" t="s">
        <v>3156</v>
      </c>
      <c r="H1012" s="167" t="s">
        <v>1722</v>
      </c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  <c r="AS1012" s="8"/>
      <c r="AT1012" s="8"/>
      <c r="AU1012" s="8"/>
      <c r="AV1012" s="8"/>
      <c r="AW1012" s="8"/>
      <c r="AX1012" s="8"/>
      <c r="AY1012" s="8"/>
      <c r="AZ1012" s="8"/>
      <c r="BA1012" s="8"/>
      <c r="BB1012" s="8"/>
      <c r="BC1012" s="8"/>
      <c r="BD1012" s="8"/>
      <c r="BE1012" s="8"/>
      <c r="BF1012" s="8"/>
      <c r="BG1012" s="8"/>
      <c r="BH1012" s="8"/>
      <c r="BI1012" s="8"/>
      <c r="BJ1012" s="8"/>
      <c r="BK1012" s="8"/>
      <c r="BL1012" s="8"/>
      <c r="BM1012" s="8"/>
      <c r="BN1012" s="8"/>
      <c r="BO1012" s="8"/>
      <c r="BP1012" s="8"/>
      <c r="BQ1012" s="8"/>
      <c r="BR1012" s="8"/>
      <c r="BS1012" s="8"/>
      <c r="BT1012" s="8"/>
      <c r="BU1012" s="8"/>
      <c r="BV1012" s="8"/>
      <c r="BW1012" s="8"/>
      <c r="BX1012" s="8"/>
      <c r="BY1012" s="8"/>
      <c r="BZ1012" s="8"/>
      <c r="CA1012" s="8"/>
      <c r="CB1012" s="8"/>
      <c r="CC1012" s="8"/>
      <c r="CD1012" s="8"/>
      <c r="CE1012" s="8"/>
      <c r="CF1012" s="8"/>
      <c r="CG1012" s="8"/>
      <c r="CH1012" s="8"/>
      <c r="CI1012" s="8"/>
      <c r="CJ1012" s="8"/>
      <c r="CK1012" s="8"/>
      <c r="CL1012" s="8"/>
      <c r="CM1012" s="8"/>
      <c r="CN1012" s="8"/>
      <c r="CO1012" s="8"/>
      <c r="CP1012" s="8"/>
      <c r="CQ1012" s="8"/>
      <c r="CR1012" s="8"/>
      <c r="CS1012" s="8"/>
      <c r="CT1012" s="8"/>
      <c r="CU1012" s="8"/>
      <c r="CV1012" s="8"/>
      <c r="CW1012" s="8"/>
      <c r="CX1012" s="8"/>
      <c r="CY1012" s="8"/>
      <c r="CZ1012" s="8"/>
      <c r="DA1012" s="8"/>
      <c r="DB1012" s="8"/>
    </row>
    <row r="1013" spans="1:106" ht="11.25">
      <c r="A1013" s="400">
        <v>982</v>
      </c>
      <c r="B1013" s="401" t="s">
        <v>1720</v>
      </c>
      <c r="C1013" s="167" t="s">
        <v>562</v>
      </c>
      <c r="D1013" s="172"/>
      <c r="E1013" s="172"/>
      <c r="F1013" s="167" t="s">
        <v>1761</v>
      </c>
      <c r="G1013" s="167" t="s">
        <v>3157</v>
      </c>
      <c r="H1013" s="167" t="s">
        <v>1722</v>
      </c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  <c r="AS1013" s="8"/>
      <c r="AT1013" s="8"/>
      <c r="AU1013" s="8"/>
      <c r="AV1013" s="8"/>
      <c r="AW1013" s="8"/>
      <c r="AX1013" s="8"/>
      <c r="AY1013" s="8"/>
      <c r="AZ1013" s="8"/>
      <c r="BA1013" s="8"/>
      <c r="BB1013" s="8"/>
      <c r="BC1013" s="8"/>
      <c r="BD1013" s="8"/>
      <c r="BE1013" s="8"/>
      <c r="BF1013" s="8"/>
      <c r="BG1013" s="8"/>
      <c r="BH1013" s="8"/>
      <c r="BI1013" s="8"/>
      <c r="BJ1013" s="8"/>
      <c r="BK1013" s="8"/>
      <c r="BL1013" s="8"/>
      <c r="BM1013" s="8"/>
      <c r="BN1013" s="8"/>
      <c r="BO1013" s="8"/>
      <c r="BP1013" s="8"/>
      <c r="BQ1013" s="8"/>
      <c r="BR1013" s="8"/>
      <c r="BS1013" s="8"/>
      <c r="BT1013" s="8"/>
      <c r="BU1013" s="8"/>
      <c r="BV1013" s="8"/>
      <c r="BW1013" s="8"/>
      <c r="BX1013" s="8"/>
      <c r="BY1013" s="8"/>
      <c r="BZ1013" s="8"/>
      <c r="CA1013" s="8"/>
      <c r="CB1013" s="8"/>
      <c r="CC1013" s="8"/>
      <c r="CD1013" s="8"/>
      <c r="CE1013" s="8"/>
      <c r="CF1013" s="8"/>
      <c r="CG1013" s="8"/>
      <c r="CH1013" s="8"/>
      <c r="CI1013" s="8"/>
      <c r="CJ1013" s="8"/>
      <c r="CK1013" s="8"/>
      <c r="CL1013" s="8"/>
      <c r="CM1013" s="8"/>
      <c r="CN1013" s="8"/>
      <c r="CO1013" s="8"/>
      <c r="CP1013" s="8"/>
      <c r="CQ1013" s="8"/>
      <c r="CR1013" s="8"/>
      <c r="CS1013" s="8"/>
      <c r="CT1013" s="8"/>
      <c r="CU1013" s="8"/>
      <c r="CV1013" s="8"/>
      <c r="CW1013" s="8"/>
      <c r="CX1013" s="8"/>
      <c r="CY1013" s="8"/>
      <c r="CZ1013" s="8"/>
      <c r="DA1013" s="8"/>
      <c r="DB1013" s="8"/>
    </row>
    <row r="1014" spans="1:106" ht="11.25">
      <c r="A1014" s="400">
        <v>983</v>
      </c>
      <c r="B1014" s="401" t="s">
        <v>1725</v>
      </c>
      <c r="C1014" s="167" t="s">
        <v>564</v>
      </c>
      <c r="D1014" s="172">
        <v>1000</v>
      </c>
      <c r="E1014" s="172"/>
      <c r="F1014" s="167" t="s">
        <v>3158</v>
      </c>
      <c r="G1014" s="167" t="s">
        <v>3159</v>
      </c>
      <c r="H1014" s="167" t="s">
        <v>1722</v>
      </c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  <c r="AS1014" s="8"/>
      <c r="AT1014" s="8"/>
      <c r="AU1014" s="8"/>
      <c r="AV1014" s="8"/>
      <c r="AW1014" s="8"/>
      <c r="AX1014" s="8"/>
      <c r="AY1014" s="8"/>
      <c r="AZ1014" s="8"/>
      <c r="BA1014" s="8"/>
      <c r="BB1014" s="8"/>
      <c r="BC1014" s="8"/>
      <c r="BD1014" s="8"/>
      <c r="BE1014" s="8"/>
      <c r="BF1014" s="8"/>
      <c r="BG1014" s="8"/>
      <c r="BH1014" s="8"/>
      <c r="BI1014" s="8"/>
      <c r="BJ1014" s="8"/>
      <c r="BK1014" s="8"/>
      <c r="BL1014" s="8"/>
      <c r="BM1014" s="8"/>
      <c r="BN1014" s="8"/>
      <c r="BO1014" s="8"/>
      <c r="BP1014" s="8"/>
      <c r="BQ1014" s="8"/>
      <c r="BR1014" s="8"/>
      <c r="BS1014" s="8"/>
      <c r="BT1014" s="8"/>
      <c r="BU1014" s="8"/>
      <c r="BV1014" s="8"/>
      <c r="BW1014" s="8"/>
      <c r="BX1014" s="8"/>
      <c r="BY1014" s="8"/>
      <c r="BZ1014" s="8"/>
      <c r="CA1014" s="8"/>
      <c r="CB1014" s="8"/>
      <c r="CC1014" s="8"/>
      <c r="CD1014" s="8"/>
      <c r="CE1014" s="8"/>
      <c r="CF1014" s="8"/>
      <c r="CG1014" s="8"/>
      <c r="CH1014" s="8"/>
      <c r="CI1014" s="8"/>
      <c r="CJ1014" s="8"/>
      <c r="CK1014" s="8"/>
      <c r="CL1014" s="8"/>
      <c r="CM1014" s="8"/>
      <c r="CN1014" s="8"/>
      <c r="CO1014" s="8"/>
      <c r="CP1014" s="8"/>
      <c r="CQ1014" s="8"/>
      <c r="CR1014" s="8"/>
      <c r="CS1014" s="8"/>
      <c r="CT1014" s="8"/>
      <c r="CU1014" s="8"/>
      <c r="CV1014" s="8"/>
      <c r="CW1014" s="8"/>
      <c r="CX1014" s="8"/>
      <c r="CY1014" s="8"/>
      <c r="CZ1014" s="8"/>
      <c r="DA1014" s="8"/>
      <c r="DB1014" s="8"/>
    </row>
    <row r="1015" spans="1:106" ht="11.25">
      <c r="A1015" s="400">
        <v>984</v>
      </c>
      <c r="B1015" s="401" t="s">
        <v>1729</v>
      </c>
      <c r="C1015" s="167" t="s">
        <v>1726</v>
      </c>
      <c r="D1015" s="172"/>
      <c r="E1015" s="172"/>
      <c r="F1015" s="167" t="s">
        <v>1761</v>
      </c>
      <c r="G1015" s="167" t="s">
        <v>3160</v>
      </c>
      <c r="H1015" s="167" t="s">
        <v>1722</v>
      </c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  <c r="CW1015" s="8"/>
      <c r="CX1015" s="8"/>
      <c r="CY1015" s="8"/>
      <c r="CZ1015" s="8"/>
      <c r="DA1015" s="8"/>
      <c r="DB1015" s="8"/>
    </row>
    <row r="1016" spans="1:106" ht="11.25">
      <c r="A1016" s="400">
        <v>985</v>
      </c>
      <c r="B1016" s="401" t="s">
        <v>3161</v>
      </c>
      <c r="C1016" s="167" t="s">
        <v>3162</v>
      </c>
      <c r="D1016" s="172">
        <v>1000</v>
      </c>
      <c r="E1016" s="172"/>
      <c r="F1016" s="167" t="s">
        <v>3158</v>
      </c>
      <c r="G1016" s="167" t="s">
        <v>3163</v>
      </c>
      <c r="H1016" s="167" t="s">
        <v>1722</v>
      </c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  <c r="AS1016" s="8"/>
      <c r="AT1016" s="8"/>
      <c r="AU1016" s="8"/>
      <c r="AV1016" s="8"/>
      <c r="AW1016" s="8"/>
      <c r="AX1016" s="8"/>
      <c r="AY1016" s="8"/>
      <c r="AZ1016" s="8"/>
      <c r="BA1016" s="8"/>
      <c r="BB1016" s="8"/>
      <c r="BC1016" s="8"/>
      <c r="BD1016" s="8"/>
      <c r="BE1016" s="8"/>
      <c r="BF1016" s="8"/>
      <c r="BG1016" s="8"/>
      <c r="BH1016" s="8"/>
      <c r="BI1016" s="8"/>
      <c r="BJ1016" s="8"/>
      <c r="BK1016" s="8"/>
      <c r="BL1016" s="8"/>
      <c r="BM1016" s="8"/>
      <c r="BN1016" s="8"/>
      <c r="BO1016" s="8"/>
      <c r="BP1016" s="8"/>
      <c r="BQ1016" s="8"/>
      <c r="BR1016" s="8"/>
      <c r="BS1016" s="8"/>
      <c r="BT1016" s="8"/>
      <c r="BU1016" s="8"/>
      <c r="BV1016" s="8"/>
      <c r="BW1016" s="8"/>
      <c r="BX1016" s="8"/>
      <c r="BY1016" s="8"/>
      <c r="BZ1016" s="8"/>
      <c r="CA1016" s="8"/>
      <c r="CB1016" s="8"/>
      <c r="CC1016" s="8"/>
      <c r="CD1016" s="8"/>
      <c r="CE1016" s="8"/>
      <c r="CF1016" s="8"/>
      <c r="CG1016" s="8"/>
      <c r="CH1016" s="8"/>
      <c r="CI1016" s="8"/>
      <c r="CJ1016" s="8"/>
      <c r="CK1016" s="8"/>
      <c r="CL1016" s="8"/>
      <c r="CM1016" s="8"/>
      <c r="CN1016" s="8"/>
      <c r="CO1016" s="8"/>
      <c r="CP1016" s="8"/>
      <c r="CQ1016" s="8"/>
      <c r="CR1016" s="8"/>
      <c r="CS1016" s="8"/>
      <c r="CT1016" s="8"/>
      <c r="CU1016" s="8"/>
      <c r="CV1016" s="8"/>
      <c r="CW1016" s="8"/>
      <c r="CX1016" s="8"/>
      <c r="CY1016" s="8"/>
      <c r="CZ1016" s="8"/>
      <c r="DA1016" s="8"/>
      <c r="DB1016" s="8"/>
    </row>
    <row r="1017" spans="1:106" ht="11.25">
      <c r="A1017" s="400">
        <v>986</v>
      </c>
      <c r="B1017" s="401" t="s">
        <v>3161</v>
      </c>
      <c r="C1017" s="167" t="s">
        <v>3116</v>
      </c>
      <c r="D1017" s="172"/>
      <c r="E1017" s="172"/>
      <c r="F1017" s="167" t="s">
        <v>1761</v>
      </c>
      <c r="G1017" s="167" t="s">
        <v>3164</v>
      </c>
      <c r="H1017" s="167" t="s">
        <v>1722</v>
      </c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  <c r="AS1017" s="8"/>
      <c r="AT1017" s="8"/>
      <c r="AU1017" s="8"/>
      <c r="AV1017" s="8"/>
      <c r="AW1017" s="8"/>
      <c r="AX1017" s="8"/>
      <c r="AY1017" s="8"/>
      <c r="AZ1017" s="8"/>
      <c r="BA1017" s="8"/>
      <c r="BB1017" s="8"/>
      <c r="BC1017" s="8"/>
      <c r="BD1017" s="8"/>
      <c r="BE1017" s="8"/>
      <c r="BF1017" s="8"/>
      <c r="BG1017" s="8"/>
      <c r="BH1017" s="8"/>
      <c r="BI1017" s="8"/>
      <c r="BJ1017" s="8"/>
      <c r="BK1017" s="8"/>
      <c r="BL1017" s="8"/>
      <c r="BM1017" s="8"/>
      <c r="BN1017" s="8"/>
      <c r="BO1017" s="8"/>
      <c r="BP1017" s="8"/>
      <c r="BQ1017" s="8"/>
      <c r="BR1017" s="8"/>
      <c r="BS1017" s="8"/>
      <c r="BT1017" s="8"/>
      <c r="BU1017" s="8"/>
      <c r="BV1017" s="8"/>
      <c r="BW1017" s="8"/>
      <c r="BX1017" s="8"/>
      <c r="BY1017" s="8"/>
      <c r="BZ1017" s="8"/>
      <c r="CA1017" s="8"/>
      <c r="CB1017" s="8"/>
      <c r="CC1017" s="8"/>
      <c r="CD1017" s="8"/>
      <c r="CE1017" s="8"/>
      <c r="CF1017" s="8"/>
      <c r="CG1017" s="8"/>
      <c r="CH1017" s="8"/>
      <c r="CI1017" s="8"/>
      <c r="CJ1017" s="8"/>
      <c r="CK1017" s="8"/>
      <c r="CL1017" s="8"/>
      <c r="CM1017" s="8"/>
      <c r="CN1017" s="8"/>
      <c r="CO1017" s="8"/>
      <c r="CP1017" s="8"/>
      <c r="CQ1017" s="8"/>
      <c r="CR1017" s="8"/>
      <c r="CS1017" s="8"/>
      <c r="CT1017" s="8"/>
      <c r="CU1017" s="8"/>
      <c r="CV1017" s="8"/>
      <c r="CW1017" s="8"/>
      <c r="CX1017" s="8"/>
      <c r="CY1017" s="8"/>
      <c r="CZ1017" s="8"/>
      <c r="DA1017" s="8"/>
      <c r="DB1017" s="8"/>
    </row>
    <row r="1018" spans="1:106" ht="11.25">
      <c r="A1018" s="400">
        <v>987</v>
      </c>
      <c r="B1018" s="401" t="s">
        <v>3165</v>
      </c>
      <c r="C1018" s="167" t="s">
        <v>3166</v>
      </c>
      <c r="D1018" s="172">
        <v>2100</v>
      </c>
      <c r="E1018" s="172"/>
      <c r="F1018" s="167" t="s">
        <v>3158</v>
      </c>
      <c r="G1018" s="167" t="s">
        <v>2208</v>
      </c>
      <c r="H1018" s="167" t="s">
        <v>1722</v>
      </c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  <c r="AS1018" s="8"/>
      <c r="AT1018" s="8"/>
      <c r="AU1018" s="8"/>
      <c r="AV1018" s="8"/>
      <c r="AW1018" s="8"/>
      <c r="AX1018" s="8"/>
      <c r="AY1018" s="8"/>
      <c r="AZ1018" s="8"/>
      <c r="BA1018" s="8"/>
      <c r="BB1018" s="8"/>
      <c r="BC1018" s="8"/>
      <c r="BD1018" s="8"/>
      <c r="BE1018" s="8"/>
      <c r="BF1018" s="8"/>
      <c r="BG1018" s="8"/>
      <c r="BH1018" s="8"/>
      <c r="BI1018" s="8"/>
      <c r="BJ1018" s="8"/>
      <c r="BK1018" s="8"/>
      <c r="BL1018" s="8"/>
      <c r="BM1018" s="8"/>
      <c r="BN1018" s="8"/>
      <c r="BO1018" s="8"/>
      <c r="BP1018" s="8"/>
      <c r="BQ1018" s="8"/>
      <c r="BR1018" s="8"/>
      <c r="BS1018" s="8"/>
      <c r="BT1018" s="8"/>
      <c r="BU1018" s="8"/>
      <c r="BV1018" s="8"/>
      <c r="BW1018" s="8"/>
      <c r="BX1018" s="8"/>
      <c r="BY1018" s="8"/>
      <c r="BZ1018" s="8"/>
      <c r="CA1018" s="8"/>
      <c r="CB1018" s="8"/>
      <c r="CC1018" s="8"/>
      <c r="CD1018" s="8"/>
      <c r="CE1018" s="8"/>
      <c r="CF1018" s="8"/>
      <c r="CG1018" s="8"/>
      <c r="CH1018" s="8"/>
      <c r="CI1018" s="8"/>
      <c r="CJ1018" s="8"/>
      <c r="CK1018" s="8"/>
      <c r="CL1018" s="8"/>
      <c r="CM1018" s="8"/>
      <c r="CN1018" s="8"/>
      <c r="CO1018" s="8"/>
      <c r="CP1018" s="8"/>
      <c r="CQ1018" s="8"/>
      <c r="CR1018" s="8"/>
      <c r="CS1018" s="8"/>
      <c r="CT1018" s="8"/>
      <c r="CU1018" s="8"/>
      <c r="CV1018" s="8"/>
      <c r="CW1018" s="8"/>
      <c r="CX1018" s="8"/>
      <c r="CY1018" s="8"/>
      <c r="CZ1018" s="8"/>
      <c r="DA1018" s="8"/>
      <c r="DB1018" s="8"/>
    </row>
    <row r="1019" spans="1:106" ht="11.25">
      <c r="A1019" s="400">
        <v>988</v>
      </c>
      <c r="B1019" s="401" t="s">
        <v>3167</v>
      </c>
      <c r="C1019" s="167" t="s">
        <v>3168</v>
      </c>
      <c r="D1019" s="172">
        <v>14736.4</v>
      </c>
      <c r="E1019" s="172"/>
      <c r="F1019" s="167" t="s">
        <v>3158</v>
      </c>
      <c r="G1019" s="167" t="s">
        <v>3169</v>
      </c>
      <c r="H1019" s="167" t="s">
        <v>1722</v>
      </c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  <c r="AS1019" s="8"/>
      <c r="AT1019" s="8"/>
      <c r="AU1019" s="8"/>
      <c r="AV1019" s="8"/>
      <c r="AW1019" s="8"/>
      <c r="AX1019" s="8"/>
      <c r="AY1019" s="8"/>
      <c r="AZ1019" s="8"/>
      <c r="BA1019" s="8"/>
      <c r="BB1019" s="8"/>
      <c r="BC1019" s="8"/>
      <c r="BD1019" s="8"/>
      <c r="BE1019" s="8"/>
      <c r="BF1019" s="8"/>
      <c r="BG1019" s="8"/>
      <c r="BH1019" s="8"/>
      <c r="BI1019" s="8"/>
      <c r="BJ1019" s="8"/>
      <c r="BK1019" s="8"/>
      <c r="BL1019" s="8"/>
      <c r="BM1019" s="8"/>
      <c r="BN1019" s="8"/>
      <c r="BO1019" s="8"/>
      <c r="BP1019" s="8"/>
      <c r="BQ1019" s="8"/>
      <c r="BR1019" s="8"/>
      <c r="BS1019" s="8"/>
      <c r="BT1019" s="8"/>
      <c r="BU1019" s="8"/>
      <c r="BV1019" s="8"/>
      <c r="BW1019" s="8"/>
      <c r="BX1019" s="8"/>
      <c r="BY1019" s="8"/>
      <c r="BZ1019" s="8"/>
      <c r="CA1019" s="8"/>
      <c r="CB1019" s="8"/>
      <c r="CC1019" s="8"/>
      <c r="CD1019" s="8"/>
      <c r="CE1019" s="8"/>
      <c r="CF1019" s="8"/>
      <c r="CG1019" s="8"/>
      <c r="CH1019" s="8"/>
      <c r="CI1019" s="8"/>
      <c r="CJ1019" s="8"/>
      <c r="CK1019" s="8"/>
      <c r="CL1019" s="8"/>
      <c r="CM1019" s="8"/>
      <c r="CN1019" s="8"/>
      <c r="CO1019" s="8"/>
      <c r="CP1019" s="8"/>
      <c r="CQ1019" s="8"/>
      <c r="CR1019" s="8"/>
      <c r="CS1019" s="8"/>
      <c r="CT1019" s="8"/>
      <c r="CU1019" s="8"/>
      <c r="CV1019" s="8"/>
      <c r="CW1019" s="8"/>
      <c r="CX1019" s="8"/>
      <c r="CY1019" s="8"/>
      <c r="CZ1019" s="8"/>
      <c r="DA1019" s="8"/>
      <c r="DB1019" s="8"/>
    </row>
    <row r="1020" spans="1:106" ht="11.25">
      <c r="A1020" s="400">
        <v>987</v>
      </c>
      <c r="B1020" s="401" t="s">
        <v>3170</v>
      </c>
      <c r="C1020" s="167" t="s">
        <v>3171</v>
      </c>
      <c r="D1020" s="172">
        <v>33280.03</v>
      </c>
      <c r="E1020" s="172"/>
      <c r="F1020" s="167" t="s">
        <v>3158</v>
      </c>
      <c r="G1020" s="167" t="s">
        <v>3172</v>
      </c>
      <c r="H1020" s="167" t="s">
        <v>1722</v>
      </c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  <c r="AS1020" s="8"/>
      <c r="AT1020" s="8"/>
      <c r="AU1020" s="8"/>
      <c r="AV1020" s="8"/>
      <c r="AW1020" s="8"/>
      <c r="AX1020" s="8"/>
      <c r="AY1020" s="8"/>
      <c r="AZ1020" s="8"/>
      <c r="BA1020" s="8"/>
      <c r="BB1020" s="8"/>
      <c r="BC1020" s="8"/>
      <c r="BD1020" s="8"/>
      <c r="BE1020" s="8"/>
      <c r="BF1020" s="8"/>
      <c r="BG1020" s="8"/>
      <c r="BH1020" s="8"/>
      <c r="BI1020" s="8"/>
      <c r="BJ1020" s="8"/>
      <c r="BK1020" s="8"/>
      <c r="BL1020" s="8"/>
      <c r="BM1020" s="8"/>
      <c r="BN1020" s="8"/>
      <c r="BO1020" s="8"/>
      <c r="BP1020" s="8"/>
      <c r="BQ1020" s="8"/>
      <c r="BR1020" s="8"/>
      <c r="BS1020" s="8"/>
      <c r="BT1020" s="8"/>
      <c r="BU1020" s="8"/>
      <c r="BV1020" s="8"/>
      <c r="BW1020" s="8"/>
      <c r="BX1020" s="8"/>
      <c r="BY1020" s="8"/>
      <c r="BZ1020" s="8"/>
      <c r="CA1020" s="8"/>
      <c r="CB1020" s="8"/>
      <c r="CC1020" s="8"/>
      <c r="CD1020" s="8"/>
      <c r="CE1020" s="8"/>
      <c r="CF1020" s="8"/>
      <c r="CG1020" s="8"/>
      <c r="CH1020" s="8"/>
      <c r="CI1020" s="8"/>
      <c r="CJ1020" s="8"/>
      <c r="CK1020" s="8"/>
      <c r="CL1020" s="8"/>
      <c r="CM1020" s="8"/>
      <c r="CN1020" s="8"/>
      <c r="CO1020" s="8"/>
      <c r="CP1020" s="8"/>
      <c r="CQ1020" s="8"/>
      <c r="CR1020" s="8"/>
      <c r="CS1020" s="8"/>
      <c r="CT1020" s="8"/>
      <c r="CU1020" s="8"/>
      <c r="CV1020" s="8"/>
      <c r="CW1020" s="8"/>
      <c r="CX1020" s="8"/>
      <c r="CY1020" s="8"/>
      <c r="CZ1020" s="8"/>
      <c r="DA1020" s="8"/>
      <c r="DB1020" s="8"/>
    </row>
    <row r="1021" spans="1:106" ht="11.25">
      <c r="A1021" s="400">
        <v>988</v>
      </c>
      <c r="B1021" s="401" t="s">
        <v>3173</v>
      </c>
      <c r="C1021" s="167" t="s">
        <v>3174</v>
      </c>
      <c r="D1021" s="172">
        <v>2573.94</v>
      </c>
      <c r="E1021" s="172"/>
      <c r="F1021" s="167" t="s">
        <v>3158</v>
      </c>
      <c r="G1021" s="167" t="s">
        <v>3175</v>
      </c>
      <c r="H1021" s="167" t="s">
        <v>1722</v>
      </c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  <c r="CW1021" s="8"/>
      <c r="CX1021" s="8"/>
      <c r="CY1021" s="8"/>
      <c r="CZ1021" s="8"/>
      <c r="DA1021" s="8"/>
      <c r="DB1021" s="8"/>
    </row>
    <row r="1022" spans="1:54" ht="11.25">
      <c r="A1022" s="400">
        <v>989</v>
      </c>
      <c r="B1022" s="401" t="s">
        <v>3176</v>
      </c>
      <c r="C1022" s="167" t="s">
        <v>3177</v>
      </c>
      <c r="D1022" s="172">
        <v>2000</v>
      </c>
      <c r="E1022" s="172"/>
      <c r="F1022" s="167" t="s">
        <v>3158</v>
      </c>
      <c r="G1022" s="167" t="s">
        <v>3178</v>
      </c>
      <c r="H1022" s="167" t="s">
        <v>1722</v>
      </c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</row>
    <row r="1023" spans="1:54" ht="11.25">
      <c r="A1023" s="400">
        <v>990</v>
      </c>
      <c r="B1023" s="401" t="s">
        <v>3179</v>
      </c>
      <c r="C1023" s="167" t="s">
        <v>3180</v>
      </c>
      <c r="D1023" s="172">
        <v>25061.51</v>
      </c>
      <c r="E1023" s="172"/>
      <c r="F1023" s="167" t="s">
        <v>3158</v>
      </c>
      <c r="G1023" s="167" t="s">
        <v>2212</v>
      </c>
      <c r="H1023" s="167" t="s">
        <v>1722</v>
      </c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</row>
    <row r="1024" spans="1:54" ht="11.25">
      <c r="A1024" s="400">
        <v>991</v>
      </c>
      <c r="B1024" s="401" t="s">
        <v>3181</v>
      </c>
      <c r="C1024" s="167" t="s">
        <v>3182</v>
      </c>
      <c r="D1024" s="172"/>
      <c r="E1024" s="172"/>
      <c r="F1024" s="167" t="s">
        <v>1761</v>
      </c>
      <c r="G1024" s="167" t="s">
        <v>3183</v>
      </c>
      <c r="H1024" s="167" t="s">
        <v>1722</v>
      </c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</row>
    <row r="1025" spans="1:54" ht="11.25">
      <c r="A1025" s="400">
        <v>992</v>
      </c>
      <c r="B1025" s="401" t="s">
        <v>3184</v>
      </c>
      <c r="C1025" s="167" t="s">
        <v>3185</v>
      </c>
      <c r="D1025" s="172"/>
      <c r="E1025" s="416"/>
      <c r="F1025" s="167" t="s">
        <v>1761</v>
      </c>
      <c r="G1025" s="167" t="s">
        <v>3186</v>
      </c>
      <c r="H1025" s="167" t="s">
        <v>1722</v>
      </c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</row>
    <row r="1026" spans="1:54" ht="11.25">
      <c r="A1026" s="400">
        <v>993</v>
      </c>
      <c r="B1026" s="401" t="s">
        <v>2638</v>
      </c>
      <c r="C1026" s="167" t="s">
        <v>3187</v>
      </c>
      <c r="D1026" s="172"/>
      <c r="E1026" s="416"/>
      <c r="F1026" s="167" t="s">
        <v>1761</v>
      </c>
      <c r="G1026" s="167" t="s">
        <v>3188</v>
      </c>
      <c r="H1026" s="167" t="s">
        <v>1722</v>
      </c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</row>
    <row r="1027" spans="1:54" ht="11.25">
      <c r="A1027" s="400">
        <v>994</v>
      </c>
      <c r="B1027" s="401" t="s">
        <v>3189</v>
      </c>
      <c r="C1027" s="167" t="s">
        <v>3190</v>
      </c>
      <c r="D1027" s="172"/>
      <c r="E1027" s="416"/>
      <c r="F1027" s="167" t="s">
        <v>1761</v>
      </c>
      <c r="G1027" s="167" t="s">
        <v>3191</v>
      </c>
      <c r="H1027" s="167" t="s">
        <v>1722</v>
      </c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</row>
    <row r="1028" spans="1:54" ht="11.25">
      <c r="A1028" s="400">
        <v>995</v>
      </c>
      <c r="B1028" s="401" t="s">
        <v>3192</v>
      </c>
      <c r="C1028" s="167" t="s">
        <v>3193</v>
      </c>
      <c r="D1028" s="172"/>
      <c r="E1028" s="416"/>
      <c r="F1028" s="167" t="s">
        <v>1761</v>
      </c>
      <c r="G1028" s="167" t="s">
        <v>3194</v>
      </c>
      <c r="H1028" s="167" t="s">
        <v>1722</v>
      </c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</row>
    <row r="1029" spans="1:54" ht="11.25">
      <c r="A1029" s="400">
        <v>996</v>
      </c>
      <c r="B1029" s="401" t="s">
        <v>2209</v>
      </c>
      <c r="C1029" s="167" t="s">
        <v>3195</v>
      </c>
      <c r="D1029" s="172"/>
      <c r="E1029" s="172"/>
      <c r="F1029" s="167" t="s">
        <v>1761</v>
      </c>
      <c r="G1029" s="167" t="s">
        <v>3196</v>
      </c>
      <c r="H1029" s="167" t="s">
        <v>1722</v>
      </c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</row>
    <row r="1030" spans="1:54" ht="11.25">
      <c r="A1030" s="400">
        <v>997</v>
      </c>
      <c r="B1030" s="401" t="s">
        <v>3197</v>
      </c>
      <c r="C1030" s="167" t="s">
        <v>3198</v>
      </c>
      <c r="D1030" s="172">
        <v>2100</v>
      </c>
      <c r="E1030" s="172"/>
      <c r="F1030" s="167" t="s">
        <v>3158</v>
      </c>
      <c r="G1030" s="167" t="s">
        <v>2210</v>
      </c>
      <c r="H1030" s="167" t="s">
        <v>1722</v>
      </c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</row>
    <row r="1031" spans="1:54" ht="11.25">
      <c r="A1031" s="400">
        <v>998</v>
      </c>
      <c r="B1031" s="401" t="s">
        <v>3199</v>
      </c>
      <c r="C1031" s="167" t="s">
        <v>3200</v>
      </c>
      <c r="D1031" s="172">
        <v>1000</v>
      </c>
      <c r="E1031" s="172"/>
      <c r="F1031" s="167" t="s">
        <v>1761</v>
      </c>
      <c r="G1031" s="167" t="s">
        <v>3157</v>
      </c>
      <c r="H1031" s="167" t="s">
        <v>1722</v>
      </c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</row>
    <row r="1032" spans="1:54" ht="11.25">
      <c r="A1032" s="400">
        <v>999</v>
      </c>
      <c r="B1032" s="401" t="s">
        <v>3201</v>
      </c>
      <c r="C1032" s="167" t="s">
        <v>3202</v>
      </c>
      <c r="D1032" s="172">
        <v>1000</v>
      </c>
      <c r="E1032" s="172">
        <v>1000</v>
      </c>
      <c r="F1032" s="167" t="s">
        <v>3158</v>
      </c>
      <c r="G1032" s="167" t="s">
        <v>3159</v>
      </c>
      <c r="H1032" s="167" t="s">
        <v>1722</v>
      </c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</row>
    <row r="1033" spans="1:109" s="397" customFormat="1" ht="12">
      <c r="A1033" s="400">
        <v>1000</v>
      </c>
      <c r="B1033" s="401" t="s">
        <v>3203</v>
      </c>
      <c r="C1033" s="167" t="s">
        <v>3204</v>
      </c>
      <c r="D1033" s="172">
        <v>4892.73</v>
      </c>
      <c r="E1033" s="172"/>
      <c r="F1033" s="167" t="s">
        <v>1761</v>
      </c>
      <c r="G1033" s="167" t="s">
        <v>3160</v>
      </c>
      <c r="H1033" s="167" t="s">
        <v>1722</v>
      </c>
      <c r="BC1033" s="398"/>
      <c r="BD1033" s="398"/>
      <c r="BE1033" s="398"/>
      <c r="BF1033" s="398"/>
      <c r="BG1033" s="398"/>
      <c r="BH1033" s="398"/>
      <c r="BI1033" s="398"/>
      <c r="BJ1033" s="398"/>
      <c r="BK1033" s="398"/>
      <c r="BL1033" s="398"/>
      <c r="BM1033" s="398"/>
      <c r="BN1033" s="398"/>
      <c r="BO1033" s="398"/>
      <c r="BP1033" s="398"/>
      <c r="BQ1033" s="398"/>
      <c r="BR1033" s="398"/>
      <c r="BS1033" s="398"/>
      <c r="BT1033" s="398"/>
      <c r="BU1033" s="398"/>
      <c r="BV1033" s="398"/>
      <c r="BW1033" s="398"/>
      <c r="BX1033" s="398"/>
      <c r="BY1033" s="398"/>
      <c r="BZ1033" s="398"/>
      <c r="CA1033" s="398"/>
      <c r="CB1033" s="398"/>
      <c r="CC1033" s="398"/>
      <c r="CD1033" s="398"/>
      <c r="CE1033" s="398"/>
      <c r="CF1033" s="398"/>
      <c r="CG1033" s="398"/>
      <c r="CH1033" s="398"/>
      <c r="CI1033" s="398"/>
      <c r="CJ1033" s="398"/>
      <c r="CK1033" s="398"/>
      <c r="CL1033" s="398"/>
      <c r="CM1033" s="398"/>
      <c r="CN1033" s="398"/>
      <c r="CO1033" s="398"/>
      <c r="CP1033" s="398"/>
      <c r="CQ1033" s="398"/>
      <c r="CR1033" s="398"/>
      <c r="CS1033" s="398"/>
      <c r="CT1033" s="398"/>
      <c r="CU1033" s="398"/>
      <c r="CV1033" s="398"/>
      <c r="CW1033" s="398"/>
      <c r="CX1033" s="398"/>
      <c r="CY1033" s="398"/>
      <c r="CZ1033" s="398"/>
      <c r="DA1033" s="398"/>
      <c r="DB1033" s="399"/>
      <c r="DD1033" s="8"/>
      <c r="DE1033" s="8"/>
    </row>
    <row r="1034" spans="1:109" ht="12">
      <c r="A1034" s="400">
        <v>1001</v>
      </c>
      <c r="B1034" s="401" t="s">
        <v>3205</v>
      </c>
      <c r="C1034" s="167" t="s">
        <v>3206</v>
      </c>
      <c r="D1034" s="172">
        <v>1000</v>
      </c>
      <c r="E1034" s="172">
        <v>1000</v>
      </c>
      <c r="F1034" s="167" t="s">
        <v>3158</v>
      </c>
      <c r="G1034" s="167" t="s">
        <v>3163</v>
      </c>
      <c r="H1034" s="167" t="s">
        <v>1722</v>
      </c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DD1034" s="397"/>
      <c r="DE1034" s="397"/>
    </row>
    <row r="1035" spans="1:54" ht="11.25">
      <c r="A1035" s="400">
        <v>1002</v>
      </c>
      <c r="B1035" s="401" t="s">
        <v>3207</v>
      </c>
      <c r="C1035" s="167" t="s">
        <v>3208</v>
      </c>
      <c r="D1035" s="172">
        <v>1000</v>
      </c>
      <c r="E1035" s="172"/>
      <c r="F1035" s="167" t="s">
        <v>1761</v>
      </c>
      <c r="G1035" s="167" t="s">
        <v>3164</v>
      </c>
      <c r="H1035" s="167" t="s">
        <v>1722</v>
      </c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</row>
    <row r="1036" spans="1:54" ht="11.25">
      <c r="A1036" s="400">
        <v>1003</v>
      </c>
      <c r="B1036" s="401" t="s">
        <v>3209</v>
      </c>
      <c r="C1036" s="167" t="s">
        <v>3210</v>
      </c>
      <c r="D1036" s="172">
        <v>2100</v>
      </c>
      <c r="E1036" s="172">
        <v>2100</v>
      </c>
      <c r="F1036" s="167" t="s">
        <v>3158</v>
      </c>
      <c r="G1036" s="167" t="s">
        <v>2208</v>
      </c>
      <c r="H1036" s="167" t="s">
        <v>1722</v>
      </c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</row>
    <row r="1037" spans="1:54" ht="11.25">
      <c r="A1037" s="400">
        <v>1004</v>
      </c>
      <c r="B1037" s="444" t="s">
        <v>3211</v>
      </c>
      <c r="C1037" s="167" t="s">
        <v>3212</v>
      </c>
      <c r="D1037" s="172">
        <v>81513.18</v>
      </c>
      <c r="E1037" s="172">
        <v>14736.4</v>
      </c>
      <c r="F1037" s="167" t="s">
        <v>3158</v>
      </c>
      <c r="G1037" s="167" t="s">
        <v>3169</v>
      </c>
      <c r="H1037" s="167" t="s">
        <v>1722</v>
      </c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</row>
    <row r="1038" spans="1:106" ht="11.25">
      <c r="A1038" s="400">
        <v>1005</v>
      </c>
      <c r="B1038" s="401" t="s">
        <v>3213</v>
      </c>
      <c r="C1038" s="167" t="s">
        <v>3214</v>
      </c>
      <c r="D1038" s="172">
        <v>33280.03</v>
      </c>
      <c r="E1038" s="172">
        <v>33280.03</v>
      </c>
      <c r="F1038" s="167" t="s">
        <v>3158</v>
      </c>
      <c r="G1038" s="167" t="s">
        <v>3172</v>
      </c>
      <c r="H1038" s="167" t="s">
        <v>1722</v>
      </c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  <c r="CW1038" s="8"/>
      <c r="CX1038" s="8"/>
      <c r="CY1038" s="8"/>
      <c r="CZ1038" s="8"/>
      <c r="DA1038" s="8"/>
      <c r="DB1038" s="8"/>
    </row>
    <row r="1039" spans="1:106" ht="11.25">
      <c r="A1039" s="400">
        <v>1006</v>
      </c>
      <c r="B1039" s="401" t="s">
        <v>559</v>
      </c>
      <c r="C1039" s="167"/>
      <c r="D1039" s="172">
        <v>2573.94</v>
      </c>
      <c r="E1039" s="172">
        <v>2573.94</v>
      </c>
      <c r="F1039" s="167" t="s">
        <v>3158</v>
      </c>
      <c r="G1039" s="167" t="s">
        <v>3175</v>
      </c>
      <c r="H1039" s="167" t="s">
        <v>1722</v>
      </c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  <c r="CW1039" s="8"/>
      <c r="CX1039" s="8"/>
      <c r="CY1039" s="8"/>
      <c r="CZ1039" s="8"/>
      <c r="DA1039" s="8"/>
      <c r="DB1039" s="8"/>
    </row>
    <row r="1040" spans="1:106" ht="11.25">
      <c r="A1040" s="400">
        <v>1007</v>
      </c>
      <c r="B1040" s="401" t="s">
        <v>2211</v>
      </c>
      <c r="C1040" s="167"/>
      <c r="D1040" s="172">
        <v>2000</v>
      </c>
      <c r="E1040" s="172">
        <v>2000</v>
      </c>
      <c r="F1040" s="167" t="s">
        <v>3158</v>
      </c>
      <c r="G1040" s="167" t="s">
        <v>3178</v>
      </c>
      <c r="H1040" s="167" t="s">
        <v>1722</v>
      </c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  <c r="CW1040" s="8"/>
      <c r="CX1040" s="8"/>
      <c r="CY1040" s="8"/>
      <c r="CZ1040" s="8"/>
      <c r="DA1040" s="8"/>
      <c r="DB1040" s="8"/>
    </row>
    <row r="1041" spans="1:106" ht="11.25">
      <c r="A1041" s="400">
        <v>1008</v>
      </c>
      <c r="B1041" s="401" t="s">
        <v>3215</v>
      </c>
      <c r="C1041" s="292"/>
      <c r="D1041" s="172">
        <v>25061.51</v>
      </c>
      <c r="E1041" s="172">
        <v>25061.51</v>
      </c>
      <c r="F1041" s="167" t="s">
        <v>3158</v>
      </c>
      <c r="G1041" s="167" t="s">
        <v>2212</v>
      </c>
      <c r="H1041" s="167" t="s">
        <v>1722</v>
      </c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  <c r="CW1041" s="8"/>
      <c r="CX1041" s="8"/>
      <c r="CY1041" s="8"/>
      <c r="CZ1041" s="8"/>
      <c r="DA1041" s="8"/>
      <c r="DB1041" s="8"/>
    </row>
    <row r="1042" spans="1:106" ht="11.25">
      <c r="A1042" s="400">
        <v>1009</v>
      </c>
      <c r="B1042" s="401" t="s">
        <v>3216</v>
      </c>
      <c r="C1042" s="167">
        <v>2011001001</v>
      </c>
      <c r="D1042" s="172"/>
      <c r="E1042" s="172"/>
      <c r="F1042" s="167" t="s">
        <v>1761</v>
      </c>
      <c r="G1042" s="167" t="s">
        <v>3183</v>
      </c>
      <c r="H1042" s="167" t="s">
        <v>1722</v>
      </c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  <c r="CW1042" s="8"/>
      <c r="CX1042" s="8"/>
      <c r="CY1042" s="8"/>
      <c r="CZ1042" s="8"/>
      <c r="DA1042" s="8"/>
      <c r="DB1042" s="8"/>
    </row>
    <row r="1043" spans="1:106" ht="11.25">
      <c r="A1043" s="400">
        <v>1010</v>
      </c>
      <c r="B1043" s="401" t="s">
        <v>3217</v>
      </c>
      <c r="C1043" s="167">
        <v>2011001012</v>
      </c>
      <c r="D1043" s="172"/>
      <c r="E1043" s="416"/>
      <c r="F1043" s="167" t="s">
        <v>1761</v>
      </c>
      <c r="G1043" s="167" t="s">
        <v>3186</v>
      </c>
      <c r="H1043" s="167" t="s">
        <v>1722</v>
      </c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  <c r="CW1043" s="8"/>
      <c r="CX1043" s="8"/>
      <c r="CY1043" s="8"/>
      <c r="CZ1043" s="8"/>
      <c r="DA1043" s="8"/>
      <c r="DB1043" s="8"/>
    </row>
    <row r="1044" spans="1:106" ht="11.25">
      <c r="A1044" s="400">
        <v>1011</v>
      </c>
      <c r="B1044" s="401" t="s">
        <v>3161</v>
      </c>
      <c r="C1044" s="167">
        <v>2011001512</v>
      </c>
      <c r="D1044" s="172"/>
      <c r="E1044" s="416"/>
      <c r="F1044" s="167" t="s">
        <v>1761</v>
      </c>
      <c r="G1044" s="167" t="s">
        <v>3188</v>
      </c>
      <c r="H1044" s="167" t="s">
        <v>1722</v>
      </c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  <c r="CW1044" s="8"/>
      <c r="CX1044" s="8"/>
      <c r="CY1044" s="8"/>
      <c r="CZ1044" s="8"/>
      <c r="DA1044" s="8"/>
      <c r="DB1044" s="8"/>
    </row>
    <row r="1045" spans="1:106" ht="11.25">
      <c r="A1045" s="400">
        <v>1012</v>
      </c>
      <c r="B1045" s="401" t="s">
        <v>3170</v>
      </c>
      <c r="C1045" s="167">
        <v>2011001211</v>
      </c>
      <c r="D1045" s="172"/>
      <c r="E1045" s="416"/>
      <c r="F1045" s="167" t="s">
        <v>1761</v>
      </c>
      <c r="G1045" s="167" t="s">
        <v>3191</v>
      </c>
      <c r="H1045" s="167" t="s">
        <v>1722</v>
      </c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  <c r="CW1045" s="8"/>
      <c r="CX1045" s="8"/>
      <c r="CY1045" s="8"/>
      <c r="CZ1045" s="8"/>
      <c r="DA1045" s="8"/>
      <c r="DB1045" s="8"/>
    </row>
    <row r="1046" spans="1:106" ht="11.25">
      <c r="A1046" s="400">
        <v>1013</v>
      </c>
      <c r="B1046" s="401" t="s">
        <v>3218</v>
      </c>
      <c r="C1046" s="167">
        <v>2011001123</v>
      </c>
      <c r="D1046" s="172"/>
      <c r="E1046" s="416"/>
      <c r="F1046" s="167" t="s">
        <v>1761</v>
      </c>
      <c r="G1046" s="167" t="s">
        <v>3194</v>
      </c>
      <c r="H1046" s="167" t="s">
        <v>1722</v>
      </c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  <c r="CW1046" s="8"/>
      <c r="CX1046" s="8"/>
      <c r="CY1046" s="8"/>
      <c r="CZ1046" s="8"/>
      <c r="DA1046" s="8"/>
      <c r="DB1046" s="8"/>
    </row>
    <row r="1047" spans="1:106" ht="11.25">
      <c r="A1047" s="400">
        <v>1014</v>
      </c>
      <c r="B1047" s="401" t="s">
        <v>3219</v>
      </c>
      <c r="C1047" s="167">
        <v>2011001323</v>
      </c>
      <c r="D1047" s="172"/>
      <c r="E1047" s="416"/>
      <c r="F1047" s="167" t="s">
        <v>1761</v>
      </c>
      <c r="G1047" s="167" t="s">
        <v>3220</v>
      </c>
      <c r="H1047" s="167" t="s">
        <v>1722</v>
      </c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  <c r="CW1047" s="8"/>
      <c r="CX1047" s="8"/>
      <c r="CY1047" s="8"/>
      <c r="CZ1047" s="8"/>
      <c r="DA1047" s="8"/>
      <c r="DB1047" s="8"/>
    </row>
    <row r="1048" spans="1:106" ht="11.25">
      <c r="A1048" s="400">
        <v>1015</v>
      </c>
      <c r="B1048" s="401" t="s">
        <v>3161</v>
      </c>
      <c r="C1048" s="167">
        <v>2010001980</v>
      </c>
      <c r="D1048" s="172"/>
      <c r="E1048" s="416">
        <v>20686.91</v>
      </c>
      <c r="F1048" s="167" t="s">
        <v>3221</v>
      </c>
      <c r="G1048" s="167" t="s">
        <v>3222</v>
      </c>
      <c r="H1048" s="167" t="s">
        <v>1722</v>
      </c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  <c r="CW1048" s="8"/>
      <c r="CX1048" s="8"/>
      <c r="CY1048" s="8"/>
      <c r="CZ1048" s="8"/>
      <c r="DA1048" s="8"/>
      <c r="DB1048" s="8"/>
    </row>
    <row r="1049" spans="1:106" ht="11.25">
      <c r="A1049" s="400">
        <v>1016</v>
      </c>
      <c r="B1049" s="401" t="s">
        <v>3223</v>
      </c>
      <c r="C1049" s="167">
        <v>2011001757</v>
      </c>
      <c r="D1049" s="172"/>
      <c r="E1049" s="416"/>
      <c r="F1049" s="167" t="s">
        <v>1761</v>
      </c>
      <c r="G1049" s="167" t="s">
        <v>3224</v>
      </c>
      <c r="H1049" s="167" t="s">
        <v>1722</v>
      </c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  <c r="CW1049" s="8"/>
      <c r="CX1049" s="8"/>
      <c r="CY1049" s="8"/>
      <c r="CZ1049" s="8"/>
      <c r="DA1049" s="8"/>
      <c r="DB1049" s="8"/>
    </row>
    <row r="1050" spans="1:106" ht="11.25">
      <c r="A1050" s="400">
        <v>1017</v>
      </c>
      <c r="B1050" s="401" t="s">
        <v>3161</v>
      </c>
      <c r="C1050" s="167">
        <v>2011000927</v>
      </c>
      <c r="D1050" s="172">
        <v>8231.4</v>
      </c>
      <c r="E1050" s="416"/>
      <c r="F1050" s="167" t="s">
        <v>2180</v>
      </c>
      <c r="G1050" s="167" t="s">
        <v>3225</v>
      </c>
      <c r="H1050" s="167" t="s">
        <v>1722</v>
      </c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  <c r="CW1050" s="8"/>
      <c r="CX1050" s="8"/>
      <c r="CY1050" s="8"/>
      <c r="CZ1050" s="8"/>
      <c r="DA1050" s="8"/>
      <c r="DB1050" s="8"/>
    </row>
    <row r="1051" spans="1:106" ht="11.25">
      <c r="A1051" s="400">
        <v>1018</v>
      </c>
      <c r="B1051" s="444" t="s">
        <v>3226</v>
      </c>
      <c r="C1051" s="167">
        <v>2011001759</v>
      </c>
      <c r="D1051" s="172"/>
      <c r="E1051" s="416"/>
      <c r="F1051" s="167" t="s">
        <v>1761</v>
      </c>
      <c r="G1051" s="167" t="s">
        <v>3227</v>
      </c>
      <c r="H1051" s="167" t="s">
        <v>1722</v>
      </c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  <c r="CW1051" s="8"/>
      <c r="CX1051" s="8"/>
      <c r="CY1051" s="8"/>
      <c r="CZ1051" s="8"/>
      <c r="DA1051" s="8"/>
      <c r="DB1051" s="8"/>
    </row>
    <row r="1052" spans="1:106" ht="11.25">
      <c r="A1052" s="400">
        <v>1019</v>
      </c>
      <c r="B1052" s="401" t="s">
        <v>3223</v>
      </c>
      <c r="C1052" s="167">
        <v>2011001553</v>
      </c>
      <c r="D1052" s="172"/>
      <c r="E1052" s="416"/>
      <c r="F1052" s="167" t="s">
        <v>1761</v>
      </c>
      <c r="G1052" s="167" t="s">
        <v>3228</v>
      </c>
      <c r="H1052" s="167" t="s">
        <v>1722</v>
      </c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  <c r="CW1052" s="8"/>
      <c r="CX1052" s="8"/>
      <c r="CY1052" s="8"/>
      <c r="CZ1052" s="8"/>
      <c r="DA1052" s="8"/>
      <c r="DB1052" s="8"/>
    </row>
    <row r="1053" spans="1:54" ht="11.25">
      <c r="A1053" s="400">
        <v>1020.002459662</v>
      </c>
      <c r="B1053" s="401" t="s">
        <v>3229</v>
      </c>
      <c r="C1053" s="167">
        <v>2011001467</v>
      </c>
      <c r="D1053" s="172">
        <v>116546.6</v>
      </c>
      <c r="E1053" s="416"/>
      <c r="F1053" s="167" t="s">
        <v>2180</v>
      </c>
      <c r="G1053" s="167" t="s">
        <v>3230</v>
      </c>
      <c r="H1053" s="167" t="s">
        <v>1722</v>
      </c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</row>
    <row r="1054" spans="1:54" ht="11.25">
      <c r="A1054" s="400">
        <v>1021.00541251459</v>
      </c>
      <c r="B1054" s="401" t="s">
        <v>3231</v>
      </c>
      <c r="C1054" s="167">
        <v>2011001552</v>
      </c>
      <c r="D1054" s="172"/>
      <c r="E1054" s="416"/>
      <c r="F1054" s="167" t="s">
        <v>1761</v>
      </c>
      <c r="G1054" s="167" t="s">
        <v>3232</v>
      </c>
      <c r="H1054" s="167" t="s">
        <v>1722</v>
      </c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</row>
    <row r="1055" spans="1:54" ht="11.25">
      <c r="A1055" s="400">
        <v>1022.00935155542</v>
      </c>
      <c r="B1055" s="401" t="s">
        <v>3233</v>
      </c>
      <c r="C1055" s="167">
        <v>2011001531</v>
      </c>
      <c r="D1055" s="172"/>
      <c r="E1055" s="416"/>
      <c r="F1055" s="167" t="s">
        <v>1761</v>
      </c>
      <c r="G1055" s="167" t="s">
        <v>3234</v>
      </c>
      <c r="H1055" s="167" t="s">
        <v>1722</v>
      </c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8"/>
      <c r="AV1055" s="8"/>
      <c r="AW1055" s="8"/>
      <c r="AX1055" s="8"/>
      <c r="AY1055" s="8"/>
      <c r="AZ1055" s="8"/>
      <c r="BA1055" s="8"/>
      <c r="BB1055" s="8"/>
    </row>
    <row r="1056" spans="1:54" ht="11.25">
      <c r="A1056" s="400">
        <v>1023.01427775417</v>
      </c>
      <c r="B1056" s="401" t="s">
        <v>3235</v>
      </c>
      <c r="C1056" s="167">
        <v>2010002167</v>
      </c>
      <c r="D1056" s="172">
        <v>2305.08</v>
      </c>
      <c r="E1056" s="416"/>
      <c r="F1056" s="167" t="s">
        <v>3158</v>
      </c>
      <c r="G1056" s="167" t="s">
        <v>3236</v>
      </c>
      <c r="H1056" s="167" t="s">
        <v>1722</v>
      </c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  <c r="AS1056" s="8"/>
      <c r="AT1056" s="8"/>
      <c r="AU1056" s="8"/>
      <c r="AV1056" s="8"/>
      <c r="AW1056" s="8"/>
      <c r="AX1056" s="8"/>
      <c r="AY1056" s="8"/>
      <c r="AZ1056" s="8"/>
      <c r="BA1056" s="8"/>
      <c r="BB1056" s="8"/>
    </row>
    <row r="1057" spans="1:54" ht="11.25">
      <c r="A1057" s="400">
        <v>1024.02019208153</v>
      </c>
      <c r="B1057" s="401" t="s">
        <v>3165</v>
      </c>
      <c r="C1057" s="167">
        <v>2010001140</v>
      </c>
      <c r="D1057" s="172">
        <v>1000</v>
      </c>
      <c r="E1057" s="416"/>
      <c r="F1057" s="167" t="s">
        <v>3158</v>
      </c>
      <c r="G1057" s="167" t="s">
        <v>3237</v>
      </c>
      <c r="H1057" s="167" t="s">
        <v>1722</v>
      </c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  <c r="AS1057" s="8"/>
      <c r="AT1057" s="8"/>
      <c r="AU1057" s="8"/>
      <c r="AV1057" s="8"/>
      <c r="AW1057" s="8"/>
      <c r="AX1057" s="8"/>
      <c r="AY1057" s="8"/>
      <c r="AZ1057" s="8"/>
      <c r="BA1057" s="8"/>
      <c r="BB1057" s="8"/>
    </row>
    <row r="1058" spans="1:54" ht="11.25">
      <c r="A1058" s="400">
        <v>1025.0270955091</v>
      </c>
      <c r="B1058" s="401" t="s">
        <v>3238</v>
      </c>
      <c r="C1058" s="167">
        <v>2011000117</v>
      </c>
      <c r="D1058" s="172">
        <v>1609832.97</v>
      </c>
      <c r="E1058" s="416">
        <v>36342.62</v>
      </c>
      <c r="F1058" s="167" t="s">
        <v>3158</v>
      </c>
      <c r="G1058" s="167" t="s">
        <v>2177</v>
      </c>
      <c r="H1058" s="167" t="s">
        <v>1722</v>
      </c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  <c r="AS1058" s="8"/>
      <c r="AT1058" s="8"/>
      <c r="AU1058" s="8"/>
      <c r="AV1058" s="8"/>
      <c r="AW1058" s="8"/>
      <c r="AX1058" s="8"/>
      <c r="AY1058" s="8"/>
      <c r="AZ1058" s="8"/>
      <c r="BA1058" s="8"/>
      <c r="BB1058" s="8"/>
    </row>
    <row r="1059" spans="1:54" ht="11.25">
      <c r="A1059" s="400">
        <v>1026.03498900944</v>
      </c>
      <c r="B1059" s="401" t="s">
        <v>803</v>
      </c>
      <c r="C1059" s="167">
        <v>2010002435</v>
      </c>
      <c r="D1059" s="172">
        <v>500</v>
      </c>
      <c r="E1059" s="416"/>
      <c r="F1059" s="167" t="s">
        <v>2180</v>
      </c>
      <c r="G1059" s="167" t="s">
        <v>3239</v>
      </c>
      <c r="H1059" s="167" t="s">
        <v>1722</v>
      </c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</row>
    <row r="1060" spans="1:54" ht="11.25">
      <c r="A1060" s="400">
        <v>1027.04387355608</v>
      </c>
      <c r="B1060" s="401" t="s">
        <v>3240</v>
      </c>
      <c r="C1060" s="167" t="s">
        <v>804</v>
      </c>
      <c r="D1060" s="172">
        <v>8030.31</v>
      </c>
      <c r="E1060" s="172"/>
      <c r="F1060" s="167" t="s">
        <v>688</v>
      </c>
      <c r="G1060" s="167" t="s">
        <v>805</v>
      </c>
      <c r="H1060" s="167" t="s">
        <v>690</v>
      </c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</row>
    <row r="1061" spans="1:109" s="397" customFormat="1" ht="12">
      <c r="A1061" s="400">
        <v>1028.05375012349</v>
      </c>
      <c r="B1061" s="401" t="s">
        <v>3241</v>
      </c>
      <c r="C1061" s="167" t="s">
        <v>3242</v>
      </c>
      <c r="D1061" s="172">
        <v>26174.48</v>
      </c>
      <c r="E1061" s="172"/>
      <c r="F1061" s="167" t="s">
        <v>688</v>
      </c>
      <c r="G1061" s="167" t="s">
        <v>3243</v>
      </c>
      <c r="H1061" s="167" t="s">
        <v>690</v>
      </c>
      <c r="BC1061" s="398"/>
      <c r="BD1061" s="398"/>
      <c r="BE1061" s="398"/>
      <c r="BF1061" s="398"/>
      <c r="BG1061" s="398"/>
      <c r="BH1061" s="398"/>
      <c r="BI1061" s="398"/>
      <c r="BJ1061" s="398"/>
      <c r="BK1061" s="398"/>
      <c r="BL1061" s="398"/>
      <c r="BM1061" s="398"/>
      <c r="BN1061" s="398"/>
      <c r="BO1061" s="398"/>
      <c r="BP1061" s="398"/>
      <c r="BQ1061" s="398"/>
      <c r="BR1061" s="398"/>
      <c r="BS1061" s="398"/>
      <c r="BT1061" s="398"/>
      <c r="BU1061" s="398"/>
      <c r="BV1061" s="398"/>
      <c r="BW1061" s="398"/>
      <c r="BX1061" s="398"/>
      <c r="BY1061" s="398"/>
      <c r="BZ1061" s="398"/>
      <c r="CA1061" s="398"/>
      <c r="CB1061" s="398"/>
      <c r="CC1061" s="398"/>
      <c r="CD1061" s="398"/>
      <c r="CE1061" s="398"/>
      <c r="CF1061" s="398"/>
      <c r="CG1061" s="398"/>
      <c r="CH1061" s="398"/>
      <c r="CI1061" s="398"/>
      <c r="CJ1061" s="398"/>
      <c r="CK1061" s="398"/>
      <c r="CL1061" s="398"/>
      <c r="CM1061" s="398"/>
      <c r="CN1061" s="398"/>
      <c r="CO1061" s="398"/>
      <c r="CP1061" s="398"/>
      <c r="CQ1061" s="398"/>
      <c r="CR1061" s="398"/>
      <c r="CS1061" s="398"/>
      <c r="CT1061" s="398"/>
      <c r="CU1061" s="398"/>
      <c r="CV1061" s="398"/>
      <c r="CW1061" s="398"/>
      <c r="CX1061" s="398"/>
      <c r="CY1061" s="398"/>
      <c r="CZ1061" s="398"/>
      <c r="DA1061" s="398"/>
      <c r="DB1061" s="399"/>
      <c r="DD1061" s="8"/>
      <c r="DE1061" s="8"/>
    </row>
    <row r="1062" spans="1:109" ht="12">
      <c r="A1062" s="400">
        <v>1029.0611482952</v>
      </c>
      <c r="B1062" s="401" t="s">
        <v>3244</v>
      </c>
      <c r="C1062" s="167" t="s">
        <v>3245</v>
      </c>
      <c r="D1062" s="172">
        <v>5864.85</v>
      </c>
      <c r="E1062" s="172"/>
      <c r="F1062" s="167" t="s">
        <v>688</v>
      </c>
      <c r="G1062" s="167" t="s">
        <v>3246</v>
      </c>
      <c r="H1062" s="167" t="s">
        <v>690</v>
      </c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  <c r="AS1062" s="8"/>
      <c r="AT1062" s="8"/>
      <c r="AU1062" s="8"/>
      <c r="AV1062" s="8"/>
      <c r="AW1062" s="8"/>
      <c r="AX1062" s="8"/>
      <c r="AY1062" s="8"/>
      <c r="AZ1062" s="8"/>
      <c r="BA1062" s="8"/>
      <c r="BB1062" s="8"/>
      <c r="DD1062" s="397"/>
      <c r="DE1062" s="397"/>
    </row>
    <row r="1063" spans="1:54" ht="11.25">
      <c r="A1063" s="400">
        <v>1030.06953770829</v>
      </c>
      <c r="B1063" s="401" t="s">
        <v>2294</v>
      </c>
      <c r="C1063" s="167" t="s">
        <v>1537</v>
      </c>
      <c r="D1063" s="172">
        <v>991682.09</v>
      </c>
      <c r="E1063" s="172"/>
      <c r="F1063" s="167" t="s">
        <v>15</v>
      </c>
      <c r="G1063" s="167" t="s">
        <v>1538</v>
      </c>
      <c r="H1063" s="167" t="s">
        <v>690</v>
      </c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  <c r="AS1063" s="8"/>
      <c r="AT1063" s="8"/>
      <c r="AU1063" s="8"/>
      <c r="AV1063" s="8"/>
      <c r="AW1063" s="8"/>
      <c r="AX1063" s="8"/>
      <c r="AY1063" s="8"/>
      <c r="AZ1063" s="8"/>
      <c r="BA1063" s="8"/>
      <c r="BB1063" s="8"/>
    </row>
    <row r="1064" spans="1:54" ht="11.25">
      <c r="A1064" s="400">
        <v>1031.07792712138</v>
      </c>
      <c r="B1064" s="401" t="s">
        <v>1913</v>
      </c>
      <c r="C1064" s="167" t="s">
        <v>506</v>
      </c>
      <c r="D1064" s="172">
        <v>20000</v>
      </c>
      <c r="E1064" s="172"/>
      <c r="F1064" s="167" t="s">
        <v>15</v>
      </c>
      <c r="G1064" s="167" t="s">
        <v>3247</v>
      </c>
      <c r="H1064" s="167" t="s">
        <v>690</v>
      </c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  <c r="AS1064" s="8"/>
      <c r="AT1064" s="8"/>
      <c r="AU1064" s="8"/>
      <c r="AV1064" s="8"/>
      <c r="AW1064" s="8"/>
      <c r="AX1064" s="8"/>
      <c r="AY1064" s="8"/>
      <c r="AZ1064" s="8"/>
      <c r="BA1064" s="8"/>
      <c r="BB1064" s="8"/>
    </row>
    <row r="1065" spans="1:54" ht="11.25">
      <c r="A1065" s="400">
        <v>1032.08631653447</v>
      </c>
      <c r="B1065" s="401" t="s">
        <v>3248</v>
      </c>
      <c r="C1065" s="167" t="s">
        <v>2442</v>
      </c>
      <c r="D1065" s="172">
        <v>30860.89</v>
      </c>
      <c r="E1065" s="172">
        <v>440158.47</v>
      </c>
      <c r="F1065" s="167" t="s">
        <v>713</v>
      </c>
      <c r="G1065" s="167" t="s">
        <v>2443</v>
      </c>
      <c r="H1065" s="167" t="s">
        <v>690</v>
      </c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</row>
    <row r="1066" spans="1:54" ht="11.25">
      <c r="A1066" s="400">
        <v>1033.09470594756</v>
      </c>
      <c r="B1066" s="401" t="s">
        <v>3244</v>
      </c>
      <c r="C1066" s="167" t="s">
        <v>3249</v>
      </c>
      <c r="D1066" s="172">
        <v>26119.59</v>
      </c>
      <c r="E1066" s="172">
        <v>7194</v>
      </c>
      <c r="F1066" s="167" t="s">
        <v>716</v>
      </c>
      <c r="G1066" s="167" t="s">
        <v>3250</v>
      </c>
      <c r="H1066" s="167" t="s">
        <v>690</v>
      </c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</row>
    <row r="1067" spans="1:54" ht="11.25">
      <c r="A1067" s="400">
        <v>1034.10309536065</v>
      </c>
      <c r="B1067" s="401" t="s">
        <v>3251</v>
      </c>
      <c r="C1067" s="167" t="s">
        <v>1710</v>
      </c>
      <c r="D1067" s="172"/>
      <c r="E1067" s="172">
        <v>60461.42</v>
      </c>
      <c r="F1067" s="167" t="s">
        <v>736</v>
      </c>
      <c r="G1067" s="167" t="s">
        <v>1711</v>
      </c>
      <c r="H1067" s="167" t="s">
        <v>690</v>
      </c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</row>
    <row r="1068" spans="1:54" ht="11.25">
      <c r="A1068" s="400">
        <v>1035.11148477374</v>
      </c>
      <c r="B1068" s="401" t="s">
        <v>3251</v>
      </c>
      <c r="C1068" s="167" t="s">
        <v>510</v>
      </c>
      <c r="D1068" s="172"/>
      <c r="E1068" s="172">
        <v>2875.05</v>
      </c>
      <c r="F1068" s="167" t="s">
        <v>28</v>
      </c>
      <c r="G1068" s="167" t="s">
        <v>3252</v>
      </c>
      <c r="H1068" s="167" t="s">
        <v>690</v>
      </c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  <c r="AS1068" s="8"/>
      <c r="AT1068" s="8"/>
      <c r="AU1068" s="8"/>
      <c r="AV1068" s="8"/>
      <c r="AW1068" s="8"/>
      <c r="AX1068" s="8"/>
      <c r="AY1068" s="8"/>
      <c r="AZ1068" s="8"/>
      <c r="BA1068" s="8"/>
      <c r="BB1068" s="8"/>
    </row>
    <row r="1069" spans="1:106" ht="11.25">
      <c r="A1069" s="400">
        <v>1036.11987418683</v>
      </c>
      <c r="B1069" s="401" t="s">
        <v>3251</v>
      </c>
      <c r="C1069" s="167" t="s">
        <v>515</v>
      </c>
      <c r="D1069" s="172"/>
      <c r="E1069" s="172">
        <v>5780.44</v>
      </c>
      <c r="F1069" s="167" t="s">
        <v>28</v>
      </c>
      <c r="G1069" s="167" t="s">
        <v>3253</v>
      </c>
      <c r="H1069" s="167" t="s">
        <v>690</v>
      </c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  <c r="AS1069" s="8"/>
      <c r="AT1069" s="8"/>
      <c r="AU1069" s="8"/>
      <c r="AV1069" s="8"/>
      <c r="AW1069" s="8"/>
      <c r="AX1069" s="8"/>
      <c r="AY1069" s="8"/>
      <c r="AZ1069" s="8"/>
      <c r="BA1069" s="8"/>
      <c r="BB1069" s="8"/>
      <c r="BC1069" s="8"/>
      <c r="BD1069" s="8"/>
      <c r="BE1069" s="8"/>
      <c r="BF1069" s="8"/>
      <c r="BG1069" s="8"/>
      <c r="BH1069" s="8"/>
      <c r="BI1069" s="8"/>
      <c r="BJ1069" s="8"/>
      <c r="BK1069" s="8"/>
      <c r="BL1069" s="8"/>
      <c r="BM1069" s="8"/>
      <c r="BN1069" s="8"/>
      <c r="BO1069" s="8"/>
      <c r="BP1069" s="8"/>
      <c r="BQ1069" s="8"/>
      <c r="BR1069" s="8"/>
      <c r="BS1069" s="8"/>
      <c r="BT1069" s="8"/>
      <c r="BU1069" s="8"/>
      <c r="BV1069" s="8"/>
      <c r="BW1069" s="8"/>
      <c r="BX1069" s="8"/>
      <c r="BY1069" s="8"/>
      <c r="BZ1069" s="8"/>
      <c r="CA1069" s="8"/>
      <c r="CB1069" s="8"/>
      <c r="CC1069" s="8"/>
      <c r="CD1069" s="8"/>
      <c r="CE1069" s="8"/>
      <c r="CF1069" s="8"/>
      <c r="CG1069" s="8"/>
      <c r="CH1069" s="8"/>
      <c r="CI1069" s="8"/>
      <c r="CJ1069" s="8"/>
      <c r="CK1069" s="8"/>
      <c r="CL1069" s="8"/>
      <c r="CM1069" s="8"/>
      <c r="CN1069" s="8"/>
      <c r="CO1069" s="8"/>
      <c r="CP1069" s="8"/>
      <c r="CQ1069" s="8"/>
      <c r="CR1069" s="8"/>
      <c r="CS1069" s="8"/>
      <c r="CT1069" s="8"/>
      <c r="CU1069" s="8"/>
      <c r="CV1069" s="8"/>
      <c r="CW1069" s="8"/>
      <c r="CX1069" s="8"/>
      <c r="CY1069" s="8"/>
      <c r="CZ1069" s="8"/>
      <c r="DA1069" s="8"/>
      <c r="DB1069" s="8"/>
    </row>
    <row r="1070" spans="1:106" ht="11.25">
      <c r="A1070" s="400">
        <v>1037.12826359992</v>
      </c>
      <c r="B1070" s="401" t="s">
        <v>3251</v>
      </c>
      <c r="C1070" s="167" t="s">
        <v>3254</v>
      </c>
      <c r="D1070" s="172"/>
      <c r="E1070" s="172">
        <v>554088.94</v>
      </c>
      <c r="F1070" s="167" t="s">
        <v>28</v>
      </c>
      <c r="G1070" s="167" t="s">
        <v>3255</v>
      </c>
      <c r="H1070" s="167" t="s">
        <v>690</v>
      </c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  <c r="AS1070" s="8"/>
      <c r="AT1070" s="8"/>
      <c r="AU1070" s="8"/>
      <c r="AV1070" s="8"/>
      <c r="AW1070" s="8"/>
      <c r="AX1070" s="8"/>
      <c r="AY1070" s="8"/>
      <c r="AZ1070" s="8"/>
      <c r="BA1070" s="8"/>
      <c r="BB1070" s="8"/>
      <c r="BC1070" s="8"/>
      <c r="BD1070" s="8"/>
      <c r="BE1070" s="8"/>
      <c r="BF1070" s="8"/>
      <c r="BG1070" s="8"/>
      <c r="BH1070" s="8"/>
      <c r="BI1070" s="8"/>
      <c r="BJ1070" s="8"/>
      <c r="BK1070" s="8"/>
      <c r="BL1070" s="8"/>
      <c r="BM1070" s="8"/>
      <c r="BN1070" s="8"/>
      <c r="BO1070" s="8"/>
      <c r="BP1070" s="8"/>
      <c r="BQ1070" s="8"/>
      <c r="BR1070" s="8"/>
      <c r="BS1070" s="8"/>
      <c r="BT1070" s="8"/>
      <c r="BU1070" s="8"/>
      <c r="BV1070" s="8"/>
      <c r="BW1070" s="8"/>
      <c r="BX1070" s="8"/>
      <c r="BY1070" s="8"/>
      <c r="BZ1070" s="8"/>
      <c r="CA1070" s="8"/>
      <c r="CB1070" s="8"/>
      <c r="CC1070" s="8"/>
      <c r="CD1070" s="8"/>
      <c r="CE1070" s="8"/>
      <c r="CF1070" s="8"/>
      <c r="CG1070" s="8"/>
      <c r="CH1070" s="8"/>
      <c r="CI1070" s="8"/>
      <c r="CJ1070" s="8"/>
      <c r="CK1070" s="8"/>
      <c r="CL1070" s="8"/>
      <c r="CM1070" s="8"/>
      <c r="CN1070" s="8"/>
      <c r="CO1070" s="8"/>
      <c r="CP1070" s="8"/>
      <c r="CQ1070" s="8"/>
      <c r="CR1070" s="8"/>
      <c r="CS1070" s="8"/>
      <c r="CT1070" s="8"/>
      <c r="CU1070" s="8"/>
      <c r="CV1070" s="8"/>
      <c r="CW1070" s="8"/>
      <c r="CX1070" s="8"/>
      <c r="CY1070" s="8"/>
      <c r="CZ1070" s="8"/>
      <c r="DA1070" s="8"/>
      <c r="DB1070" s="8"/>
    </row>
    <row r="1071" spans="1:106" ht="11.25">
      <c r="A1071" s="400">
        <v>1038.13665301301</v>
      </c>
      <c r="B1071" s="401" t="s">
        <v>3251</v>
      </c>
      <c r="C1071" s="167" t="s">
        <v>513</v>
      </c>
      <c r="D1071" s="172"/>
      <c r="E1071" s="172">
        <v>57914.96</v>
      </c>
      <c r="F1071" s="167" t="s">
        <v>28</v>
      </c>
      <c r="G1071" s="167" t="s">
        <v>3256</v>
      </c>
      <c r="H1071" s="167" t="s">
        <v>690</v>
      </c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  <c r="AS1071" s="8"/>
      <c r="AT1071" s="8"/>
      <c r="AU1071" s="8"/>
      <c r="AV1071" s="8"/>
      <c r="AW1071" s="8"/>
      <c r="AX1071" s="8"/>
      <c r="AY1071" s="8"/>
      <c r="AZ1071" s="8"/>
      <c r="BA1071" s="8"/>
      <c r="BB1071" s="8"/>
      <c r="BC1071" s="8"/>
      <c r="BD1071" s="8"/>
      <c r="BE1071" s="8"/>
      <c r="BF1071" s="8"/>
      <c r="BG1071" s="8"/>
      <c r="BH1071" s="8"/>
      <c r="BI1071" s="8"/>
      <c r="BJ1071" s="8"/>
      <c r="BK1071" s="8"/>
      <c r="BL1071" s="8"/>
      <c r="BM1071" s="8"/>
      <c r="BN1071" s="8"/>
      <c r="BO1071" s="8"/>
      <c r="BP1071" s="8"/>
      <c r="BQ1071" s="8"/>
      <c r="BR1071" s="8"/>
      <c r="BS1071" s="8"/>
      <c r="BT1071" s="8"/>
      <c r="BU1071" s="8"/>
      <c r="BV1071" s="8"/>
      <c r="BW1071" s="8"/>
      <c r="BX1071" s="8"/>
      <c r="BY1071" s="8"/>
      <c r="BZ1071" s="8"/>
      <c r="CA1071" s="8"/>
      <c r="CB1071" s="8"/>
      <c r="CC1071" s="8"/>
      <c r="CD1071" s="8"/>
      <c r="CE1071" s="8"/>
      <c r="CF1071" s="8"/>
      <c r="CG1071" s="8"/>
      <c r="CH1071" s="8"/>
      <c r="CI1071" s="8"/>
      <c r="CJ1071" s="8"/>
      <c r="CK1071" s="8"/>
      <c r="CL1071" s="8"/>
      <c r="CM1071" s="8"/>
      <c r="CN1071" s="8"/>
      <c r="CO1071" s="8"/>
      <c r="CP1071" s="8"/>
      <c r="CQ1071" s="8"/>
      <c r="CR1071" s="8"/>
      <c r="CS1071" s="8"/>
      <c r="CT1071" s="8"/>
      <c r="CU1071" s="8"/>
      <c r="CV1071" s="8"/>
      <c r="CW1071" s="8"/>
      <c r="CX1071" s="8"/>
      <c r="CY1071" s="8"/>
      <c r="CZ1071" s="8"/>
      <c r="DA1071" s="8"/>
      <c r="DB1071" s="8"/>
    </row>
    <row r="1072" spans="1:106" ht="11.25">
      <c r="A1072" s="400">
        <v>1039.1450424261</v>
      </c>
      <c r="B1072" s="401" t="s">
        <v>2615</v>
      </c>
      <c r="C1072" s="167" t="s">
        <v>3257</v>
      </c>
      <c r="D1072" s="172"/>
      <c r="E1072" s="172">
        <v>600.77</v>
      </c>
      <c r="F1072" s="167" t="s">
        <v>28</v>
      </c>
      <c r="G1072" s="167" t="s">
        <v>3258</v>
      </c>
      <c r="H1072" s="167" t="s">
        <v>690</v>
      </c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  <c r="AS1072" s="8"/>
      <c r="AT1072" s="8"/>
      <c r="AU1072" s="8"/>
      <c r="AV1072" s="8"/>
      <c r="AW1072" s="8"/>
      <c r="AX1072" s="8"/>
      <c r="AY1072" s="8"/>
      <c r="AZ1072" s="8"/>
      <c r="BA1072" s="8"/>
      <c r="BB1072" s="8"/>
      <c r="BC1072" s="8"/>
      <c r="BD1072" s="8"/>
      <c r="BE1072" s="8"/>
      <c r="BF1072" s="8"/>
      <c r="BG1072" s="8"/>
      <c r="BH1072" s="8"/>
      <c r="BI1072" s="8"/>
      <c r="BJ1072" s="8"/>
      <c r="BK1072" s="8"/>
      <c r="BL1072" s="8"/>
      <c r="BM1072" s="8"/>
      <c r="BN1072" s="8"/>
      <c r="BO1072" s="8"/>
      <c r="BP1072" s="8"/>
      <c r="BQ1072" s="8"/>
      <c r="BR1072" s="8"/>
      <c r="BS1072" s="8"/>
      <c r="BT1072" s="8"/>
      <c r="BU1072" s="8"/>
      <c r="BV1072" s="8"/>
      <c r="BW1072" s="8"/>
      <c r="BX1072" s="8"/>
      <c r="BY1072" s="8"/>
      <c r="BZ1072" s="8"/>
      <c r="CA1072" s="8"/>
      <c r="CB1072" s="8"/>
      <c r="CC1072" s="8"/>
      <c r="CD1072" s="8"/>
      <c r="CE1072" s="8"/>
      <c r="CF1072" s="8"/>
      <c r="CG1072" s="8"/>
      <c r="CH1072" s="8"/>
      <c r="CI1072" s="8"/>
      <c r="CJ1072" s="8"/>
      <c r="CK1072" s="8"/>
      <c r="CL1072" s="8"/>
      <c r="CM1072" s="8"/>
      <c r="CN1072" s="8"/>
      <c r="CO1072" s="8"/>
      <c r="CP1072" s="8"/>
      <c r="CQ1072" s="8"/>
      <c r="CR1072" s="8"/>
      <c r="CS1072" s="8"/>
      <c r="CT1072" s="8"/>
      <c r="CU1072" s="8"/>
      <c r="CV1072" s="8"/>
      <c r="CW1072" s="8"/>
      <c r="CX1072" s="8"/>
      <c r="CY1072" s="8"/>
      <c r="CZ1072" s="8"/>
      <c r="DA1072" s="8"/>
      <c r="DB1072" s="8"/>
    </row>
    <row r="1073" spans="1:106" ht="11.25">
      <c r="A1073" s="400">
        <v>1040.15343183919</v>
      </c>
      <c r="B1073" s="401" t="s">
        <v>3259</v>
      </c>
      <c r="C1073" s="167" t="s">
        <v>3260</v>
      </c>
      <c r="D1073" s="172"/>
      <c r="E1073" s="172">
        <v>4593083</v>
      </c>
      <c r="F1073" s="167" t="s">
        <v>28</v>
      </c>
      <c r="G1073" s="167" t="s">
        <v>3261</v>
      </c>
      <c r="H1073" s="167" t="s">
        <v>690</v>
      </c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  <c r="AS1073" s="8"/>
      <c r="AT1073" s="8"/>
      <c r="AU1073" s="8"/>
      <c r="AV1073" s="8"/>
      <c r="AW1073" s="8"/>
      <c r="AX1073" s="8"/>
      <c r="AY1073" s="8"/>
      <c r="AZ1073" s="8"/>
      <c r="BA1073" s="8"/>
      <c r="BB1073" s="8"/>
      <c r="BC1073" s="8"/>
      <c r="BD1073" s="8"/>
      <c r="BE1073" s="8"/>
      <c r="BF1073" s="8"/>
      <c r="BG1073" s="8"/>
      <c r="BH1073" s="8"/>
      <c r="BI1073" s="8"/>
      <c r="BJ1073" s="8"/>
      <c r="BK1073" s="8"/>
      <c r="BL1073" s="8"/>
      <c r="BM1073" s="8"/>
      <c r="BN1073" s="8"/>
      <c r="BO1073" s="8"/>
      <c r="BP1073" s="8"/>
      <c r="BQ1073" s="8"/>
      <c r="BR1073" s="8"/>
      <c r="BS1073" s="8"/>
      <c r="BT1073" s="8"/>
      <c r="BU1073" s="8"/>
      <c r="BV1073" s="8"/>
      <c r="BW1073" s="8"/>
      <c r="BX1073" s="8"/>
      <c r="BY1073" s="8"/>
      <c r="BZ1073" s="8"/>
      <c r="CA1073" s="8"/>
      <c r="CB1073" s="8"/>
      <c r="CC1073" s="8"/>
      <c r="CD1073" s="8"/>
      <c r="CE1073" s="8"/>
      <c r="CF1073" s="8"/>
      <c r="CG1073" s="8"/>
      <c r="CH1073" s="8"/>
      <c r="CI1073" s="8"/>
      <c r="CJ1073" s="8"/>
      <c r="CK1073" s="8"/>
      <c r="CL1073" s="8"/>
      <c r="CM1073" s="8"/>
      <c r="CN1073" s="8"/>
      <c r="CO1073" s="8"/>
      <c r="CP1073" s="8"/>
      <c r="CQ1073" s="8"/>
      <c r="CR1073" s="8"/>
      <c r="CS1073" s="8"/>
      <c r="CT1073" s="8"/>
      <c r="CU1073" s="8"/>
      <c r="CV1073" s="8"/>
      <c r="CW1073" s="8"/>
      <c r="CX1073" s="8"/>
      <c r="CY1073" s="8"/>
      <c r="CZ1073" s="8"/>
      <c r="DA1073" s="8"/>
      <c r="DB1073" s="8"/>
    </row>
    <row r="1074" spans="1:106" ht="11.25">
      <c r="A1074" s="400">
        <v>1041.16182125228</v>
      </c>
      <c r="B1074" s="401" t="s">
        <v>3259</v>
      </c>
      <c r="C1074" s="167" t="s">
        <v>3262</v>
      </c>
      <c r="D1074" s="172">
        <v>8131.82</v>
      </c>
      <c r="E1074" s="172"/>
      <c r="F1074" s="167" t="s">
        <v>746</v>
      </c>
      <c r="G1074" s="167" t="s">
        <v>3263</v>
      </c>
      <c r="H1074" s="167" t="s">
        <v>690</v>
      </c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  <c r="AS1074" s="8"/>
      <c r="AT1074" s="8"/>
      <c r="AU1074" s="8"/>
      <c r="AV1074" s="8"/>
      <c r="AW1074" s="8"/>
      <c r="AX1074" s="8"/>
      <c r="AY1074" s="8"/>
      <c r="AZ1074" s="8"/>
      <c r="BA1074" s="8"/>
      <c r="BB1074" s="8"/>
      <c r="BC1074" s="8"/>
      <c r="BD1074" s="8"/>
      <c r="BE1074" s="8"/>
      <c r="BF1074" s="8"/>
      <c r="BG1074" s="8"/>
      <c r="BH1074" s="8"/>
      <c r="BI1074" s="8"/>
      <c r="BJ1074" s="8"/>
      <c r="BK1074" s="8"/>
      <c r="BL1074" s="8"/>
      <c r="BM1074" s="8"/>
      <c r="BN1074" s="8"/>
      <c r="BO1074" s="8"/>
      <c r="BP1074" s="8"/>
      <c r="BQ1074" s="8"/>
      <c r="BR1074" s="8"/>
      <c r="BS1074" s="8"/>
      <c r="BT1074" s="8"/>
      <c r="BU1074" s="8"/>
      <c r="BV1074" s="8"/>
      <c r="BW1074" s="8"/>
      <c r="BX1074" s="8"/>
      <c r="BY1074" s="8"/>
      <c r="BZ1074" s="8"/>
      <c r="CA1074" s="8"/>
      <c r="CB1074" s="8"/>
      <c r="CC1074" s="8"/>
      <c r="CD1074" s="8"/>
      <c r="CE1074" s="8"/>
      <c r="CF1074" s="8"/>
      <c r="CG1074" s="8"/>
      <c r="CH1074" s="8"/>
      <c r="CI1074" s="8"/>
      <c r="CJ1074" s="8"/>
      <c r="CK1074" s="8"/>
      <c r="CL1074" s="8"/>
      <c r="CM1074" s="8"/>
      <c r="CN1074" s="8"/>
      <c r="CO1074" s="8"/>
      <c r="CP1074" s="8"/>
      <c r="CQ1074" s="8"/>
      <c r="CR1074" s="8"/>
      <c r="CS1074" s="8"/>
      <c r="CT1074" s="8"/>
      <c r="CU1074" s="8"/>
      <c r="CV1074" s="8"/>
      <c r="CW1074" s="8"/>
      <c r="CX1074" s="8"/>
      <c r="CY1074" s="8"/>
      <c r="CZ1074" s="8"/>
      <c r="DA1074" s="8"/>
      <c r="DB1074" s="8"/>
    </row>
    <row r="1075" spans="1:106" ht="11.25">
      <c r="A1075" s="400">
        <v>1042.17021066537</v>
      </c>
      <c r="B1075" s="401" t="s">
        <v>3259</v>
      </c>
      <c r="C1075" s="167" t="s">
        <v>3264</v>
      </c>
      <c r="D1075" s="172">
        <v>30461.28</v>
      </c>
      <c r="E1075" s="172"/>
      <c r="F1075" s="167" t="s">
        <v>746</v>
      </c>
      <c r="G1075" s="167" t="s">
        <v>3265</v>
      </c>
      <c r="H1075" s="167" t="s">
        <v>690</v>
      </c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  <c r="AS1075" s="8"/>
      <c r="AT1075" s="8"/>
      <c r="AU1075" s="8"/>
      <c r="AV1075" s="8"/>
      <c r="AW1075" s="8"/>
      <c r="AX1075" s="8"/>
      <c r="AY1075" s="8"/>
      <c r="AZ1075" s="8"/>
      <c r="BA1075" s="8"/>
      <c r="BB1075" s="8"/>
      <c r="BC1075" s="8"/>
      <c r="BD1075" s="8"/>
      <c r="BE1075" s="8"/>
      <c r="BF1075" s="8"/>
      <c r="BG1075" s="8"/>
      <c r="BH1075" s="8"/>
      <c r="BI1075" s="8"/>
      <c r="BJ1075" s="8"/>
      <c r="BK1075" s="8"/>
      <c r="BL1075" s="8"/>
      <c r="BM1075" s="8"/>
      <c r="BN1075" s="8"/>
      <c r="BO1075" s="8"/>
      <c r="BP1075" s="8"/>
      <c r="BQ1075" s="8"/>
      <c r="BR1075" s="8"/>
      <c r="BS1075" s="8"/>
      <c r="BT1075" s="8"/>
      <c r="BU1075" s="8"/>
      <c r="BV1075" s="8"/>
      <c r="BW1075" s="8"/>
      <c r="BX1075" s="8"/>
      <c r="BY1075" s="8"/>
      <c r="BZ1075" s="8"/>
      <c r="CA1075" s="8"/>
      <c r="CB1075" s="8"/>
      <c r="CC1075" s="8"/>
      <c r="CD1075" s="8"/>
      <c r="CE1075" s="8"/>
      <c r="CF1075" s="8"/>
      <c r="CG1075" s="8"/>
      <c r="CH1075" s="8"/>
      <c r="CI1075" s="8"/>
      <c r="CJ1075" s="8"/>
      <c r="CK1075" s="8"/>
      <c r="CL1075" s="8"/>
      <c r="CM1075" s="8"/>
      <c r="CN1075" s="8"/>
      <c r="CO1075" s="8"/>
      <c r="CP1075" s="8"/>
      <c r="CQ1075" s="8"/>
      <c r="CR1075" s="8"/>
      <c r="CS1075" s="8"/>
      <c r="CT1075" s="8"/>
      <c r="CU1075" s="8"/>
      <c r="CV1075" s="8"/>
      <c r="CW1075" s="8"/>
      <c r="CX1075" s="8"/>
      <c r="CY1075" s="8"/>
      <c r="CZ1075" s="8"/>
      <c r="DA1075" s="8"/>
      <c r="DB1075" s="8"/>
    </row>
    <row r="1076" spans="1:106" ht="11.25">
      <c r="A1076" s="400">
        <v>1043.17860007846</v>
      </c>
      <c r="B1076" s="401" t="s">
        <v>796</v>
      </c>
      <c r="C1076" s="167" t="s">
        <v>3266</v>
      </c>
      <c r="D1076" s="172">
        <v>118.03</v>
      </c>
      <c r="E1076" s="172"/>
      <c r="F1076" s="167" t="s">
        <v>746</v>
      </c>
      <c r="G1076" s="167" t="s">
        <v>3267</v>
      </c>
      <c r="H1076" s="167" t="s">
        <v>690</v>
      </c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  <c r="AS1076" s="8"/>
      <c r="AT1076" s="8"/>
      <c r="AU1076" s="8"/>
      <c r="AV1076" s="8"/>
      <c r="AW1076" s="8"/>
      <c r="AX1076" s="8"/>
      <c r="AY1076" s="8"/>
      <c r="AZ1076" s="8"/>
      <c r="BA1076" s="8"/>
      <c r="BB1076" s="8"/>
      <c r="BC1076" s="8"/>
      <c r="BD1076" s="8"/>
      <c r="BE1076" s="8"/>
      <c r="BF1076" s="8"/>
      <c r="BG1076" s="8"/>
      <c r="BH1076" s="8"/>
      <c r="BI1076" s="8"/>
      <c r="BJ1076" s="8"/>
      <c r="BK1076" s="8"/>
      <c r="BL1076" s="8"/>
      <c r="BM1076" s="8"/>
      <c r="BN1076" s="8"/>
      <c r="BO1076" s="8"/>
      <c r="BP1076" s="8"/>
      <c r="BQ1076" s="8"/>
      <c r="BR1076" s="8"/>
      <c r="BS1076" s="8"/>
      <c r="BT1076" s="8"/>
      <c r="BU1076" s="8"/>
      <c r="BV1076" s="8"/>
      <c r="BW1076" s="8"/>
      <c r="BX1076" s="8"/>
      <c r="BY1076" s="8"/>
      <c r="BZ1076" s="8"/>
      <c r="CA1076" s="8"/>
      <c r="CB1076" s="8"/>
      <c r="CC1076" s="8"/>
      <c r="CD1076" s="8"/>
      <c r="CE1076" s="8"/>
      <c r="CF1076" s="8"/>
      <c r="CG1076" s="8"/>
      <c r="CH1076" s="8"/>
      <c r="CI1076" s="8"/>
      <c r="CJ1076" s="8"/>
      <c r="CK1076" s="8"/>
      <c r="CL1076" s="8"/>
      <c r="CM1076" s="8"/>
      <c r="CN1076" s="8"/>
      <c r="CO1076" s="8"/>
      <c r="CP1076" s="8"/>
      <c r="CQ1076" s="8"/>
      <c r="CR1076" s="8"/>
      <c r="CS1076" s="8"/>
      <c r="CT1076" s="8"/>
      <c r="CU1076" s="8"/>
      <c r="CV1076" s="8"/>
      <c r="CW1076" s="8"/>
      <c r="CX1076" s="8"/>
      <c r="CY1076" s="8"/>
      <c r="CZ1076" s="8"/>
      <c r="DA1076" s="8"/>
      <c r="DB1076" s="8"/>
    </row>
    <row r="1077" spans="1:106" ht="11.25">
      <c r="A1077" s="400">
        <v>1044.18698949155</v>
      </c>
      <c r="B1077" s="401" t="s">
        <v>2801</v>
      </c>
      <c r="C1077" s="167" t="s">
        <v>797</v>
      </c>
      <c r="D1077" s="172">
        <v>3116.8</v>
      </c>
      <c r="E1077" s="172"/>
      <c r="F1077" s="167" t="s">
        <v>3268</v>
      </c>
      <c r="G1077" s="167" t="s">
        <v>799</v>
      </c>
      <c r="H1077" s="167" t="s">
        <v>690</v>
      </c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  <c r="AS1077" s="8"/>
      <c r="AT1077" s="8"/>
      <c r="AU1077" s="8"/>
      <c r="AV1077" s="8"/>
      <c r="AW1077" s="8"/>
      <c r="AX1077" s="8"/>
      <c r="AY1077" s="8"/>
      <c r="AZ1077" s="8"/>
      <c r="BA1077" s="8"/>
      <c r="BB1077" s="8"/>
      <c r="BC1077" s="8"/>
      <c r="BD1077" s="8"/>
      <c r="BE1077" s="8"/>
      <c r="BF1077" s="8"/>
      <c r="BG1077" s="8"/>
      <c r="BH1077" s="8"/>
      <c r="BI1077" s="8"/>
      <c r="BJ1077" s="8"/>
      <c r="BK1077" s="8"/>
      <c r="BL1077" s="8"/>
      <c r="BM1077" s="8"/>
      <c r="BN1077" s="8"/>
      <c r="BO1077" s="8"/>
      <c r="BP1077" s="8"/>
      <c r="BQ1077" s="8"/>
      <c r="BR1077" s="8"/>
      <c r="BS1077" s="8"/>
      <c r="BT1077" s="8"/>
      <c r="BU1077" s="8"/>
      <c r="BV1077" s="8"/>
      <c r="BW1077" s="8"/>
      <c r="BX1077" s="8"/>
      <c r="BY1077" s="8"/>
      <c r="BZ1077" s="8"/>
      <c r="CA1077" s="8"/>
      <c r="CB1077" s="8"/>
      <c r="CC1077" s="8"/>
      <c r="CD1077" s="8"/>
      <c r="CE1077" s="8"/>
      <c r="CF1077" s="8"/>
      <c r="CG1077" s="8"/>
      <c r="CH1077" s="8"/>
      <c r="CI1077" s="8"/>
      <c r="CJ1077" s="8"/>
      <c r="CK1077" s="8"/>
      <c r="CL1077" s="8"/>
      <c r="CM1077" s="8"/>
      <c r="CN1077" s="8"/>
      <c r="CO1077" s="8"/>
      <c r="CP1077" s="8"/>
      <c r="CQ1077" s="8"/>
      <c r="CR1077" s="8"/>
      <c r="CS1077" s="8"/>
      <c r="CT1077" s="8"/>
      <c r="CU1077" s="8"/>
      <c r="CV1077" s="8"/>
      <c r="CW1077" s="8"/>
      <c r="CX1077" s="8"/>
      <c r="CY1077" s="8"/>
      <c r="CZ1077" s="8"/>
      <c r="DA1077" s="8"/>
      <c r="DB1077" s="8"/>
    </row>
    <row r="1078" spans="1:106" ht="11.25">
      <c r="A1078" s="400">
        <v>1045</v>
      </c>
      <c r="B1078" s="401" t="s">
        <v>3269</v>
      </c>
      <c r="C1078" s="167" t="s">
        <v>3270</v>
      </c>
      <c r="D1078" s="172">
        <v>13895.61</v>
      </c>
      <c r="E1078" s="172"/>
      <c r="F1078" s="167" t="s">
        <v>746</v>
      </c>
      <c r="G1078" s="167" t="s">
        <v>3271</v>
      </c>
      <c r="H1078" s="167" t="s">
        <v>690</v>
      </c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  <c r="AS1078" s="8"/>
      <c r="AT1078" s="8"/>
      <c r="AU1078" s="8"/>
      <c r="AV1078" s="8"/>
      <c r="AW1078" s="8"/>
      <c r="AX1078" s="8"/>
      <c r="AY1078" s="8"/>
      <c r="AZ1078" s="8"/>
      <c r="BA1078" s="8"/>
      <c r="BB1078" s="8"/>
      <c r="BC1078" s="8"/>
      <c r="BD1078" s="8"/>
      <c r="BE1078" s="8"/>
      <c r="BF1078" s="8"/>
      <c r="BG1078" s="8"/>
      <c r="BH1078" s="8"/>
      <c r="BI1078" s="8"/>
      <c r="BJ1078" s="8"/>
      <c r="BK1078" s="8"/>
      <c r="BL1078" s="8"/>
      <c r="BM1078" s="8"/>
      <c r="BN1078" s="8"/>
      <c r="BO1078" s="8"/>
      <c r="BP1078" s="8"/>
      <c r="BQ1078" s="8"/>
      <c r="BR1078" s="8"/>
      <c r="BS1078" s="8"/>
      <c r="BT1078" s="8"/>
      <c r="BU1078" s="8"/>
      <c r="BV1078" s="8"/>
      <c r="BW1078" s="8"/>
      <c r="BX1078" s="8"/>
      <c r="BY1078" s="8"/>
      <c r="BZ1078" s="8"/>
      <c r="CA1078" s="8"/>
      <c r="CB1078" s="8"/>
      <c r="CC1078" s="8"/>
      <c r="CD1078" s="8"/>
      <c r="CE1078" s="8"/>
      <c r="CF1078" s="8"/>
      <c r="CG1078" s="8"/>
      <c r="CH1078" s="8"/>
      <c r="CI1078" s="8"/>
      <c r="CJ1078" s="8"/>
      <c r="CK1078" s="8"/>
      <c r="CL1078" s="8"/>
      <c r="CM1078" s="8"/>
      <c r="CN1078" s="8"/>
      <c r="CO1078" s="8"/>
      <c r="CP1078" s="8"/>
      <c r="CQ1078" s="8"/>
      <c r="CR1078" s="8"/>
      <c r="CS1078" s="8"/>
      <c r="CT1078" s="8"/>
      <c r="CU1078" s="8"/>
      <c r="CV1078" s="8"/>
      <c r="CW1078" s="8"/>
      <c r="CX1078" s="8"/>
      <c r="CY1078" s="8"/>
      <c r="CZ1078" s="8"/>
      <c r="DA1078" s="8"/>
      <c r="DB1078" s="8"/>
    </row>
    <row r="1079" spans="1:106" ht="11.25">
      <c r="A1079" s="400">
        <v>1046</v>
      </c>
      <c r="B1079" s="401" t="s">
        <v>3272</v>
      </c>
      <c r="C1079" s="167" t="s">
        <v>136</v>
      </c>
      <c r="D1079" s="172">
        <v>2760</v>
      </c>
      <c r="E1079" s="172"/>
      <c r="F1079" s="167" t="s">
        <v>746</v>
      </c>
      <c r="G1079" s="167" t="s">
        <v>3273</v>
      </c>
      <c r="H1079" s="167" t="s">
        <v>690</v>
      </c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  <c r="AS1079" s="8"/>
      <c r="AT1079" s="8"/>
      <c r="AU1079" s="8"/>
      <c r="AV1079" s="8"/>
      <c r="AW1079" s="8"/>
      <c r="AX1079" s="8"/>
      <c r="AY1079" s="8"/>
      <c r="AZ1079" s="8"/>
      <c r="BA1079" s="8"/>
      <c r="BB1079" s="8"/>
      <c r="BC1079" s="8"/>
      <c r="BD1079" s="8"/>
      <c r="BE1079" s="8"/>
      <c r="BF1079" s="8"/>
      <c r="BG1079" s="8"/>
      <c r="BH1079" s="8"/>
      <c r="BI1079" s="8"/>
      <c r="BJ1079" s="8"/>
      <c r="BK1079" s="8"/>
      <c r="BL1079" s="8"/>
      <c r="BM1079" s="8"/>
      <c r="BN1079" s="8"/>
      <c r="BO1079" s="8"/>
      <c r="BP1079" s="8"/>
      <c r="BQ1079" s="8"/>
      <c r="BR1079" s="8"/>
      <c r="BS1079" s="8"/>
      <c r="BT1079" s="8"/>
      <c r="BU1079" s="8"/>
      <c r="BV1079" s="8"/>
      <c r="BW1079" s="8"/>
      <c r="BX1079" s="8"/>
      <c r="BY1079" s="8"/>
      <c r="BZ1079" s="8"/>
      <c r="CA1079" s="8"/>
      <c r="CB1079" s="8"/>
      <c r="CC1079" s="8"/>
      <c r="CD1079" s="8"/>
      <c r="CE1079" s="8"/>
      <c r="CF1079" s="8"/>
      <c r="CG1079" s="8"/>
      <c r="CH1079" s="8"/>
      <c r="CI1079" s="8"/>
      <c r="CJ1079" s="8"/>
      <c r="CK1079" s="8"/>
      <c r="CL1079" s="8"/>
      <c r="CM1079" s="8"/>
      <c r="CN1079" s="8"/>
      <c r="CO1079" s="8"/>
      <c r="CP1079" s="8"/>
      <c r="CQ1079" s="8"/>
      <c r="CR1079" s="8"/>
      <c r="CS1079" s="8"/>
      <c r="CT1079" s="8"/>
      <c r="CU1079" s="8"/>
      <c r="CV1079" s="8"/>
      <c r="CW1079" s="8"/>
      <c r="CX1079" s="8"/>
      <c r="CY1079" s="8"/>
      <c r="CZ1079" s="8"/>
      <c r="DA1079" s="8"/>
      <c r="DB1079" s="8"/>
    </row>
    <row r="1080" spans="1:106" ht="11.25">
      <c r="A1080" s="400">
        <v>1047</v>
      </c>
      <c r="B1080" s="401" t="s">
        <v>1446</v>
      </c>
      <c r="C1080" s="167" t="s">
        <v>1518</v>
      </c>
      <c r="D1080" s="172">
        <v>5031.69</v>
      </c>
      <c r="E1080" s="172"/>
      <c r="F1080" s="167" t="s">
        <v>746</v>
      </c>
      <c r="G1080" s="167" t="s">
        <v>1519</v>
      </c>
      <c r="H1080" s="167" t="s">
        <v>690</v>
      </c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  <c r="AS1080" s="8"/>
      <c r="AT1080" s="8"/>
      <c r="AU1080" s="8"/>
      <c r="AV1080" s="8"/>
      <c r="AW1080" s="8"/>
      <c r="AX1080" s="8"/>
      <c r="AY1080" s="8"/>
      <c r="AZ1080" s="8"/>
      <c r="BA1080" s="8"/>
      <c r="BB1080" s="8"/>
      <c r="BC1080" s="8"/>
      <c r="BD1080" s="8"/>
      <c r="BE1080" s="8"/>
      <c r="BF1080" s="8"/>
      <c r="BG1080" s="8"/>
      <c r="BH1080" s="8"/>
      <c r="BI1080" s="8"/>
      <c r="BJ1080" s="8"/>
      <c r="BK1080" s="8"/>
      <c r="BL1080" s="8"/>
      <c r="BM1080" s="8"/>
      <c r="BN1080" s="8"/>
      <c r="BO1080" s="8"/>
      <c r="BP1080" s="8"/>
      <c r="BQ1080" s="8"/>
      <c r="BR1080" s="8"/>
      <c r="BS1080" s="8"/>
      <c r="BT1080" s="8"/>
      <c r="BU1080" s="8"/>
      <c r="BV1080" s="8"/>
      <c r="BW1080" s="8"/>
      <c r="BX1080" s="8"/>
      <c r="BY1080" s="8"/>
      <c r="BZ1080" s="8"/>
      <c r="CA1080" s="8"/>
      <c r="CB1080" s="8"/>
      <c r="CC1080" s="8"/>
      <c r="CD1080" s="8"/>
      <c r="CE1080" s="8"/>
      <c r="CF1080" s="8"/>
      <c r="CG1080" s="8"/>
      <c r="CH1080" s="8"/>
      <c r="CI1080" s="8"/>
      <c r="CJ1080" s="8"/>
      <c r="CK1080" s="8"/>
      <c r="CL1080" s="8"/>
      <c r="CM1080" s="8"/>
      <c r="CN1080" s="8"/>
      <c r="CO1080" s="8"/>
      <c r="CP1080" s="8"/>
      <c r="CQ1080" s="8"/>
      <c r="CR1080" s="8"/>
      <c r="CS1080" s="8"/>
      <c r="CT1080" s="8"/>
      <c r="CU1080" s="8"/>
      <c r="CV1080" s="8"/>
      <c r="CW1080" s="8"/>
      <c r="CX1080" s="8"/>
      <c r="CY1080" s="8"/>
      <c r="CZ1080" s="8"/>
      <c r="DA1080" s="8"/>
      <c r="DB1080" s="8"/>
    </row>
    <row r="1081" spans="1:106" ht="11.25">
      <c r="A1081" s="400">
        <v>1048</v>
      </c>
      <c r="B1081" s="401" t="s">
        <v>3274</v>
      </c>
      <c r="C1081" s="167" t="s">
        <v>3275</v>
      </c>
      <c r="D1081" s="172">
        <v>8000</v>
      </c>
      <c r="E1081" s="172"/>
      <c r="F1081" s="167" t="s">
        <v>746</v>
      </c>
      <c r="G1081" s="167" t="s">
        <v>3276</v>
      </c>
      <c r="H1081" s="167" t="s">
        <v>690</v>
      </c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  <c r="AS1081" s="8"/>
      <c r="AT1081" s="8"/>
      <c r="AU1081" s="8"/>
      <c r="AV1081" s="8"/>
      <c r="AW1081" s="8"/>
      <c r="AX1081" s="8"/>
      <c r="AY1081" s="8"/>
      <c r="AZ1081" s="8"/>
      <c r="BA1081" s="8"/>
      <c r="BB1081" s="8"/>
      <c r="BC1081" s="8"/>
      <c r="BD1081" s="8"/>
      <c r="BE1081" s="8"/>
      <c r="BF1081" s="8"/>
      <c r="BG1081" s="8"/>
      <c r="BH1081" s="8"/>
      <c r="BI1081" s="8"/>
      <c r="BJ1081" s="8"/>
      <c r="BK1081" s="8"/>
      <c r="BL1081" s="8"/>
      <c r="BM1081" s="8"/>
      <c r="BN1081" s="8"/>
      <c r="BO1081" s="8"/>
      <c r="BP1081" s="8"/>
      <c r="BQ1081" s="8"/>
      <c r="BR1081" s="8"/>
      <c r="BS1081" s="8"/>
      <c r="BT1081" s="8"/>
      <c r="BU1081" s="8"/>
      <c r="BV1081" s="8"/>
      <c r="BW1081" s="8"/>
      <c r="BX1081" s="8"/>
      <c r="BY1081" s="8"/>
      <c r="BZ1081" s="8"/>
      <c r="CA1081" s="8"/>
      <c r="CB1081" s="8"/>
      <c r="CC1081" s="8"/>
      <c r="CD1081" s="8"/>
      <c r="CE1081" s="8"/>
      <c r="CF1081" s="8"/>
      <c r="CG1081" s="8"/>
      <c r="CH1081" s="8"/>
      <c r="CI1081" s="8"/>
      <c r="CJ1081" s="8"/>
      <c r="CK1081" s="8"/>
      <c r="CL1081" s="8"/>
      <c r="CM1081" s="8"/>
      <c r="CN1081" s="8"/>
      <c r="CO1081" s="8"/>
      <c r="CP1081" s="8"/>
      <c r="CQ1081" s="8"/>
      <c r="CR1081" s="8"/>
      <c r="CS1081" s="8"/>
      <c r="CT1081" s="8"/>
      <c r="CU1081" s="8"/>
      <c r="CV1081" s="8"/>
      <c r="CW1081" s="8"/>
      <c r="CX1081" s="8"/>
      <c r="CY1081" s="8"/>
      <c r="CZ1081" s="8"/>
      <c r="DA1081" s="8"/>
      <c r="DB1081" s="8"/>
    </row>
    <row r="1082" spans="1:106" ht="11.25">
      <c r="A1082" s="400">
        <v>1049</v>
      </c>
      <c r="B1082" s="401" t="s">
        <v>3277</v>
      </c>
      <c r="C1082" s="167" t="s">
        <v>2370</v>
      </c>
      <c r="D1082" s="172">
        <v>1000</v>
      </c>
      <c r="E1082" s="172"/>
      <c r="F1082" s="167" t="s">
        <v>746</v>
      </c>
      <c r="G1082" s="167" t="s">
        <v>2371</v>
      </c>
      <c r="H1082" s="167" t="s">
        <v>690</v>
      </c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  <c r="AS1082" s="8"/>
      <c r="AT1082" s="8"/>
      <c r="AU1082" s="8"/>
      <c r="AV1082" s="8"/>
      <c r="AW1082" s="8"/>
      <c r="AX1082" s="8"/>
      <c r="AY1082" s="8"/>
      <c r="AZ1082" s="8"/>
      <c r="BA1082" s="8"/>
      <c r="BB1082" s="8"/>
      <c r="BC1082" s="8"/>
      <c r="BD1082" s="8"/>
      <c r="BE1082" s="8"/>
      <c r="BF1082" s="8"/>
      <c r="BG1082" s="8"/>
      <c r="BH1082" s="8"/>
      <c r="BI1082" s="8"/>
      <c r="BJ1082" s="8"/>
      <c r="BK1082" s="8"/>
      <c r="BL1082" s="8"/>
      <c r="BM1082" s="8"/>
      <c r="BN1082" s="8"/>
      <c r="BO1082" s="8"/>
      <c r="BP1082" s="8"/>
      <c r="BQ1082" s="8"/>
      <c r="BR1082" s="8"/>
      <c r="BS1082" s="8"/>
      <c r="BT1082" s="8"/>
      <c r="BU1082" s="8"/>
      <c r="BV1082" s="8"/>
      <c r="BW1082" s="8"/>
      <c r="BX1082" s="8"/>
      <c r="BY1082" s="8"/>
      <c r="BZ1082" s="8"/>
      <c r="CA1082" s="8"/>
      <c r="CB1082" s="8"/>
      <c r="CC1082" s="8"/>
      <c r="CD1082" s="8"/>
      <c r="CE1082" s="8"/>
      <c r="CF1082" s="8"/>
      <c r="CG1082" s="8"/>
      <c r="CH1082" s="8"/>
      <c r="CI1082" s="8"/>
      <c r="CJ1082" s="8"/>
      <c r="CK1082" s="8"/>
      <c r="CL1082" s="8"/>
      <c r="CM1082" s="8"/>
      <c r="CN1082" s="8"/>
      <c r="CO1082" s="8"/>
      <c r="CP1082" s="8"/>
      <c r="CQ1082" s="8"/>
      <c r="CR1082" s="8"/>
      <c r="CS1082" s="8"/>
      <c r="CT1082" s="8"/>
      <c r="CU1082" s="8"/>
      <c r="CV1082" s="8"/>
      <c r="CW1082" s="8"/>
      <c r="CX1082" s="8"/>
      <c r="CY1082" s="8"/>
      <c r="CZ1082" s="8"/>
      <c r="DA1082" s="8"/>
      <c r="DB1082" s="8"/>
    </row>
    <row r="1083" spans="1:106" ht="11.25">
      <c r="A1083" s="400">
        <v>1050</v>
      </c>
      <c r="B1083" s="401" t="s">
        <v>1970</v>
      </c>
      <c r="C1083" s="167" t="s">
        <v>3278</v>
      </c>
      <c r="D1083" s="172">
        <v>7800</v>
      </c>
      <c r="E1083" s="172"/>
      <c r="F1083" s="167" t="s">
        <v>746</v>
      </c>
      <c r="G1083" s="167" t="s">
        <v>3279</v>
      </c>
      <c r="H1083" s="167" t="s">
        <v>690</v>
      </c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  <c r="AS1083" s="8"/>
      <c r="AT1083" s="8"/>
      <c r="AU1083" s="8"/>
      <c r="AV1083" s="8"/>
      <c r="AW1083" s="8"/>
      <c r="AX1083" s="8"/>
      <c r="AY1083" s="8"/>
      <c r="AZ1083" s="8"/>
      <c r="BA1083" s="8"/>
      <c r="BB1083" s="8"/>
      <c r="BC1083" s="8"/>
      <c r="BD1083" s="8"/>
      <c r="BE1083" s="8"/>
      <c r="BF1083" s="8"/>
      <c r="BG1083" s="8"/>
      <c r="BH1083" s="8"/>
      <c r="BI1083" s="8"/>
      <c r="BJ1083" s="8"/>
      <c r="BK1083" s="8"/>
      <c r="BL1083" s="8"/>
      <c r="BM1083" s="8"/>
      <c r="BN1083" s="8"/>
      <c r="BO1083" s="8"/>
      <c r="BP1083" s="8"/>
      <c r="BQ1083" s="8"/>
      <c r="BR1083" s="8"/>
      <c r="BS1083" s="8"/>
      <c r="BT1083" s="8"/>
      <c r="BU1083" s="8"/>
      <c r="BV1083" s="8"/>
      <c r="BW1083" s="8"/>
      <c r="BX1083" s="8"/>
      <c r="BY1083" s="8"/>
      <c r="BZ1083" s="8"/>
      <c r="CA1083" s="8"/>
      <c r="CB1083" s="8"/>
      <c r="CC1083" s="8"/>
      <c r="CD1083" s="8"/>
      <c r="CE1083" s="8"/>
      <c r="CF1083" s="8"/>
      <c r="CG1083" s="8"/>
      <c r="CH1083" s="8"/>
      <c r="CI1083" s="8"/>
      <c r="CJ1083" s="8"/>
      <c r="CK1083" s="8"/>
      <c r="CL1083" s="8"/>
      <c r="CM1083" s="8"/>
      <c r="CN1083" s="8"/>
      <c r="CO1083" s="8"/>
      <c r="CP1083" s="8"/>
      <c r="CQ1083" s="8"/>
      <c r="CR1083" s="8"/>
      <c r="CS1083" s="8"/>
      <c r="CT1083" s="8"/>
      <c r="CU1083" s="8"/>
      <c r="CV1083" s="8"/>
      <c r="CW1083" s="8"/>
      <c r="CX1083" s="8"/>
      <c r="CY1083" s="8"/>
      <c r="CZ1083" s="8"/>
      <c r="DA1083" s="8"/>
      <c r="DB1083" s="8"/>
    </row>
    <row r="1084" spans="1:54" ht="11.25">
      <c r="A1084" s="400">
        <v>1051</v>
      </c>
      <c r="B1084" s="401" t="s">
        <v>1970</v>
      </c>
      <c r="C1084" s="167" t="s">
        <v>2094</v>
      </c>
      <c r="D1084" s="172">
        <v>253772.54</v>
      </c>
      <c r="E1084" s="172"/>
      <c r="F1084" s="167" t="s">
        <v>746</v>
      </c>
      <c r="G1084" s="167" t="s">
        <v>2095</v>
      </c>
      <c r="H1084" s="167" t="s">
        <v>690</v>
      </c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  <c r="AS1084" s="8"/>
      <c r="AT1084" s="8"/>
      <c r="AU1084" s="8"/>
      <c r="AV1084" s="8"/>
      <c r="AW1084" s="8"/>
      <c r="AX1084" s="8"/>
      <c r="AY1084" s="8"/>
      <c r="AZ1084" s="8"/>
      <c r="BA1084" s="8"/>
      <c r="BB1084" s="8"/>
    </row>
    <row r="1085" spans="1:54" ht="11.25">
      <c r="A1085" s="400">
        <v>1052</v>
      </c>
      <c r="B1085" s="401" t="s">
        <v>1970</v>
      </c>
      <c r="C1085" s="167" t="s">
        <v>2092</v>
      </c>
      <c r="D1085" s="172">
        <v>318800.12</v>
      </c>
      <c r="E1085" s="172"/>
      <c r="F1085" s="167" t="s">
        <v>746</v>
      </c>
      <c r="G1085" s="167" t="s">
        <v>2093</v>
      </c>
      <c r="H1085" s="167" t="s">
        <v>690</v>
      </c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  <c r="AS1085" s="8"/>
      <c r="AT1085" s="8"/>
      <c r="AU1085" s="8"/>
      <c r="AV1085" s="8"/>
      <c r="AW1085" s="8"/>
      <c r="AX1085" s="8"/>
      <c r="AY1085" s="8"/>
      <c r="AZ1085" s="8"/>
      <c r="BA1085" s="8"/>
      <c r="BB1085" s="8"/>
    </row>
    <row r="1086" spans="1:54" ht="11.25">
      <c r="A1086" s="400">
        <v>1053</v>
      </c>
      <c r="B1086" s="401" t="s">
        <v>3280</v>
      </c>
      <c r="C1086" s="167" t="s">
        <v>2096</v>
      </c>
      <c r="D1086" s="172">
        <v>302920.71</v>
      </c>
      <c r="E1086" s="172"/>
      <c r="F1086" s="167" t="s">
        <v>746</v>
      </c>
      <c r="G1086" s="167" t="s">
        <v>2097</v>
      </c>
      <c r="H1086" s="167" t="s">
        <v>690</v>
      </c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  <c r="AS1086" s="8"/>
      <c r="AT1086" s="8"/>
      <c r="AU1086" s="8"/>
      <c r="AV1086" s="8"/>
      <c r="AW1086" s="8"/>
      <c r="AX1086" s="8"/>
      <c r="AY1086" s="8"/>
      <c r="AZ1086" s="8"/>
      <c r="BA1086" s="8"/>
      <c r="BB1086" s="8"/>
    </row>
    <row r="1087" spans="1:54" ht="11.25">
      <c r="A1087" s="400">
        <v>1054</v>
      </c>
      <c r="B1087" s="401" t="s">
        <v>3281</v>
      </c>
      <c r="C1087" s="167" t="s">
        <v>2099</v>
      </c>
      <c r="D1087" s="172">
        <v>1000</v>
      </c>
      <c r="E1087" s="172"/>
      <c r="F1087" s="167" t="s">
        <v>746</v>
      </c>
      <c r="G1087" s="167" t="s">
        <v>2100</v>
      </c>
      <c r="H1087" s="167" t="s">
        <v>690</v>
      </c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  <c r="AS1087" s="8"/>
      <c r="AT1087" s="8"/>
      <c r="AU1087" s="8"/>
      <c r="AV1087" s="8"/>
      <c r="AW1087" s="8"/>
      <c r="AX1087" s="8"/>
      <c r="AY1087" s="8"/>
      <c r="AZ1087" s="8"/>
      <c r="BA1087" s="8"/>
      <c r="BB1087" s="8"/>
    </row>
    <row r="1088" spans="1:54" ht="11.25">
      <c r="A1088" s="400">
        <v>1055</v>
      </c>
      <c r="B1088" s="401" t="s">
        <v>3259</v>
      </c>
      <c r="C1088" s="167" t="s">
        <v>3282</v>
      </c>
      <c r="D1088" s="172">
        <v>51174.83</v>
      </c>
      <c r="E1088" s="172">
        <v>63326.71</v>
      </c>
      <c r="F1088" s="167" t="s">
        <v>3283</v>
      </c>
      <c r="G1088" s="167" t="s">
        <v>3284</v>
      </c>
      <c r="H1088" s="167" t="s">
        <v>690</v>
      </c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  <c r="AS1088" s="8"/>
      <c r="AT1088" s="8"/>
      <c r="AU1088" s="8"/>
      <c r="AV1088" s="8"/>
      <c r="AW1088" s="8"/>
      <c r="AX1088" s="8"/>
      <c r="AY1088" s="8"/>
      <c r="AZ1088" s="8"/>
      <c r="BA1088" s="8"/>
      <c r="BB1088" s="8"/>
    </row>
    <row r="1089" spans="1:109" s="397" customFormat="1" ht="12">
      <c r="A1089" s="400">
        <v>1056</v>
      </c>
      <c r="B1089" s="401" t="s">
        <v>1913</v>
      </c>
      <c r="C1089" s="167" t="s">
        <v>3285</v>
      </c>
      <c r="D1089" s="172"/>
      <c r="E1089" s="172"/>
      <c r="F1089" s="167" t="s">
        <v>798</v>
      </c>
      <c r="G1089" s="167" t="s">
        <v>3286</v>
      </c>
      <c r="H1089" s="167" t="s">
        <v>690</v>
      </c>
      <c r="BC1089" s="398"/>
      <c r="BD1089" s="398"/>
      <c r="BE1089" s="398"/>
      <c r="BF1089" s="398"/>
      <c r="BG1089" s="398"/>
      <c r="BH1089" s="398"/>
      <c r="BI1089" s="398"/>
      <c r="BJ1089" s="398"/>
      <c r="BK1089" s="398"/>
      <c r="BL1089" s="398"/>
      <c r="BM1089" s="398"/>
      <c r="BN1089" s="398"/>
      <c r="BO1089" s="398"/>
      <c r="BP1089" s="398"/>
      <c r="BQ1089" s="398"/>
      <c r="BR1089" s="398"/>
      <c r="BS1089" s="398"/>
      <c r="BT1089" s="398"/>
      <c r="BU1089" s="398"/>
      <c r="BV1089" s="398"/>
      <c r="BW1089" s="398"/>
      <c r="BX1089" s="398"/>
      <c r="BY1089" s="398"/>
      <c r="BZ1089" s="398"/>
      <c r="CA1089" s="398"/>
      <c r="CB1089" s="398"/>
      <c r="CC1089" s="398"/>
      <c r="CD1089" s="398"/>
      <c r="CE1089" s="398"/>
      <c r="CF1089" s="398"/>
      <c r="CG1089" s="398"/>
      <c r="CH1089" s="398"/>
      <c r="CI1089" s="398"/>
      <c r="CJ1089" s="398"/>
      <c r="CK1089" s="398"/>
      <c r="CL1089" s="398"/>
      <c r="CM1089" s="398"/>
      <c r="CN1089" s="398"/>
      <c r="CO1089" s="398"/>
      <c r="CP1089" s="398"/>
      <c r="CQ1089" s="398"/>
      <c r="CR1089" s="398"/>
      <c r="CS1089" s="398"/>
      <c r="CT1089" s="398"/>
      <c r="CU1089" s="398"/>
      <c r="CV1089" s="398"/>
      <c r="CW1089" s="398"/>
      <c r="CX1089" s="398"/>
      <c r="CY1089" s="398"/>
      <c r="CZ1089" s="398"/>
      <c r="DA1089" s="398"/>
      <c r="DB1089" s="399"/>
      <c r="DD1089" s="8"/>
      <c r="DE1089" s="8"/>
    </row>
    <row r="1090" spans="1:109" ht="12">
      <c r="A1090" s="400">
        <v>1057</v>
      </c>
      <c r="B1090" s="401" t="s">
        <v>1913</v>
      </c>
      <c r="C1090" s="167" t="s">
        <v>2323</v>
      </c>
      <c r="D1090" s="172"/>
      <c r="E1090" s="172"/>
      <c r="F1090" s="167" t="s">
        <v>798</v>
      </c>
      <c r="G1090" s="167" t="s">
        <v>2324</v>
      </c>
      <c r="H1090" s="167" t="s">
        <v>690</v>
      </c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  <c r="AS1090" s="8"/>
      <c r="AT1090" s="8"/>
      <c r="AU1090" s="8"/>
      <c r="AV1090" s="8"/>
      <c r="AW1090" s="8"/>
      <c r="AX1090" s="8"/>
      <c r="AY1090" s="8"/>
      <c r="AZ1090" s="8"/>
      <c r="BA1090" s="8"/>
      <c r="BB1090" s="8"/>
      <c r="DD1090" s="397"/>
      <c r="DE1090" s="397"/>
    </row>
    <row r="1091" spans="1:54" ht="11.25">
      <c r="A1091" s="400">
        <v>1058</v>
      </c>
      <c r="B1091" s="401" t="s">
        <v>3251</v>
      </c>
      <c r="C1091" s="167" t="s">
        <v>2321</v>
      </c>
      <c r="D1091" s="172"/>
      <c r="E1091" s="172"/>
      <c r="F1091" s="167" t="s">
        <v>798</v>
      </c>
      <c r="G1091" s="167" t="s">
        <v>2322</v>
      </c>
      <c r="H1091" s="167" t="s">
        <v>690</v>
      </c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  <c r="AS1091" s="8"/>
      <c r="AT1091" s="8"/>
      <c r="AU1091" s="8"/>
      <c r="AV1091" s="8"/>
      <c r="AW1091" s="8"/>
      <c r="AX1091" s="8"/>
      <c r="AY1091" s="8"/>
      <c r="AZ1091" s="8"/>
      <c r="BA1091" s="8"/>
      <c r="BB1091" s="8"/>
    </row>
    <row r="1092" spans="1:54" ht="11.25">
      <c r="A1092" s="400">
        <v>1059</v>
      </c>
      <c r="B1092" s="401" t="s">
        <v>3251</v>
      </c>
      <c r="C1092" s="167" t="s">
        <v>3287</v>
      </c>
      <c r="D1092" s="172"/>
      <c r="E1092" s="172"/>
      <c r="F1092" s="167" t="s">
        <v>798</v>
      </c>
      <c r="G1092" s="167" t="s">
        <v>3288</v>
      </c>
      <c r="H1092" s="167" t="s">
        <v>690</v>
      </c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  <c r="AS1092" s="8"/>
      <c r="AT1092" s="8"/>
      <c r="AU1092" s="8"/>
      <c r="AV1092" s="8"/>
      <c r="AW1092" s="8"/>
      <c r="AX1092" s="8"/>
      <c r="AY1092" s="8"/>
      <c r="AZ1092" s="8"/>
      <c r="BA1092" s="8"/>
      <c r="BB1092" s="8"/>
    </row>
    <row r="1093" spans="1:54" ht="11.25">
      <c r="A1093" s="400">
        <v>1060</v>
      </c>
      <c r="B1093" s="401" t="s">
        <v>3251</v>
      </c>
      <c r="C1093" s="167" t="s">
        <v>3289</v>
      </c>
      <c r="D1093" s="436"/>
      <c r="E1093" s="436"/>
      <c r="F1093" s="167" t="s">
        <v>798</v>
      </c>
      <c r="G1093" s="167" t="s">
        <v>3290</v>
      </c>
      <c r="H1093" s="167" t="s">
        <v>690</v>
      </c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  <c r="AS1093" s="8"/>
      <c r="AT1093" s="8"/>
      <c r="AU1093" s="8"/>
      <c r="AV1093" s="8"/>
      <c r="AW1093" s="8"/>
      <c r="AX1093" s="8"/>
      <c r="AY1093" s="8"/>
      <c r="AZ1093" s="8"/>
      <c r="BA1093" s="8"/>
      <c r="BB1093" s="8"/>
    </row>
    <row r="1094" spans="1:54" ht="11.25">
      <c r="A1094" s="400">
        <v>1061</v>
      </c>
      <c r="B1094" s="401" t="s">
        <v>3251</v>
      </c>
      <c r="C1094" s="167" t="s">
        <v>3291</v>
      </c>
      <c r="D1094" s="436"/>
      <c r="E1094" s="436"/>
      <c r="F1094" s="167" t="s">
        <v>798</v>
      </c>
      <c r="G1094" s="167" t="s">
        <v>3292</v>
      </c>
      <c r="H1094" s="167" t="s">
        <v>690</v>
      </c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  <c r="AS1094" s="8"/>
      <c r="AT1094" s="8"/>
      <c r="AU1094" s="8"/>
      <c r="AV1094" s="8"/>
      <c r="AW1094" s="8"/>
      <c r="AX1094" s="8"/>
      <c r="AY1094" s="8"/>
      <c r="AZ1094" s="8"/>
      <c r="BA1094" s="8"/>
      <c r="BB1094" s="8"/>
    </row>
    <row r="1095" spans="1:54" ht="11.25">
      <c r="A1095" s="400">
        <v>1062</v>
      </c>
      <c r="B1095" s="401" t="s">
        <v>3251</v>
      </c>
      <c r="C1095" s="167" t="s">
        <v>3293</v>
      </c>
      <c r="D1095" s="436"/>
      <c r="E1095" s="436"/>
      <c r="F1095" s="167" t="s">
        <v>798</v>
      </c>
      <c r="G1095" s="167" t="s">
        <v>3294</v>
      </c>
      <c r="H1095" s="167" t="s">
        <v>690</v>
      </c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  <c r="AS1095" s="8"/>
      <c r="AT1095" s="8"/>
      <c r="AU1095" s="8"/>
      <c r="AV1095" s="8"/>
      <c r="AW1095" s="8"/>
      <c r="AX1095" s="8"/>
      <c r="AY1095" s="8"/>
      <c r="AZ1095" s="8"/>
      <c r="BA1095" s="8"/>
      <c r="BB1095" s="8"/>
    </row>
    <row r="1096" spans="1:54" ht="11.25">
      <c r="A1096" s="400">
        <v>1063</v>
      </c>
      <c r="B1096" s="401" t="s">
        <v>3251</v>
      </c>
      <c r="C1096" s="167" t="s">
        <v>3295</v>
      </c>
      <c r="D1096" s="436"/>
      <c r="E1096" s="436"/>
      <c r="F1096" s="167" t="s">
        <v>798</v>
      </c>
      <c r="G1096" s="167" t="s">
        <v>3296</v>
      </c>
      <c r="H1096" s="167" t="s">
        <v>690</v>
      </c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  <c r="AS1096" s="8"/>
      <c r="AT1096" s="8"/>
      <c r="AU1096" s="8"/>
      <c r="AV1096" s="8"/>
      <c r="AW1096" s="8"/>
      <c r="AX1096" s="8"/>
      <c r="AY1096" s="8"/>
      <c r="AZ1096" s="8"/>
      <c r="BA1096" s="8"/>
      <c r="BB1096" s="8"/>
    </row>
    <row r="1097" spans="1:54" ht="11.25">
      <c r="A1097" s="400">
        <v>1064</v>
      </c>
      <c r="B1097" s="401" t="s">
        <v>3251</v>
      </c>
      <c r="C1097" s="167" t="s">
        <v>3297</v>
      </c>
      <c r="D1097" s="436"/>
      <c r="E1097" s="436"/>
      <c r="F1097" s="167" t="s">
        <v>798</v>
      </c>
      <c r="G1097" s="167" t="s">
        <v>3298</v>
      </c>
      <c r="H1097" s="167" t="s">
        <v>690</v>
      </c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  <c r="AS1097" s="8"/>
      <c r="AT1097" s="8"/>
      <c r="AU1097" s="8"/>
      <c r="AV1097" s="8"/>
      <c r="AW1097" s="8"/>
      <c r="AX1097" s="8"/>
      <c r="AY1097" s="8"/>
      <c r="AZ1097" s="8"/>
      <c r="BA1097" s="8"/>
      <c r="BB1097" s="8"/>
    </row>
    <row r="1098" spans="1:54" ht="11.25">
      <c r="A1098" s="400">
        <v>1065</v>
      </c>
      <c r="B1098" s="401" t="s">
        <v>3251</v>
      </c>
      <c r="C1098" s="167" t="s">
        <v>3299</v>
      </c>
      <c r="D1098" s="436"/>
      <c r="E1098" s="436"/>
      <c r="F1098" s="167" t="s">
        <v>798</v>
      </c>
      <c r="G1098" s="167" t="s">
        <v>3300</v>
      </c>
      <c r="H1098" s="167" t="s">
        <v>690</v>
      </c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  <c r="AS1098" s="8"/>
      <c r="AT1098" s="8"/>
      <c r="AU1098" s="8"/>
      <c r="AV1098" s="8"/>
      <c r="AW1098" s="8"/>
      <c r="AX1098" s="8"/>
      <c r="AY1098" s="8"/>
      <c r="AZ1098" s="8"/>
      <c r="BA1098" s="8"/>
      <c r="BB1098" s="8"/>
    </row>
    <row r="1099" spans="1:54" ht="11.25">
      <c r="A1099" s="400">
        <v>1066</v>
      </c>
      <c r="B1099" s="401" t="s">
        <v>3301</v>
      </c>
      <c r="C1099" s="167" t="s">
        <v>3302</v>
      </c>
      <c r="D1099" s="436"/>
      <c r="E1099" s="436"/>
      <c r="F1099" s="167" t="s">
        <v>798</v>
      </c>
      <c r="G1099" s="167" t="s">
        <v>3303</v>
      </c>
      <c r="H1099" s="167" t="s">
        <v>690</v>
      </c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  <c r="AS1099" s="8"/>
      <c r="AT1099" s="8"/>
      <c r="AU1099" s="8"/>
      <c r="AV1099" s="8"/>
      <c r="AW1099" s="8"/>
      <c r="AX1099" s="8"/>
      <c r="AY1099" s="8"/>
      <c r="AZ1099" s="8"/>
      <c r="BA1099" s="8"/>
      <c r="BB1099" s="8"/>
    </row>
    <row r="1100" spans="1:106" ht="11.25">
      <c r="A1100" s="400">
        <v>1067</v>
      </c>
      <c r="B1100" s="401" t="s">
        <v>3304</v>
      </c>
      <c r="C1100" s="167" t="s">
        <v>3305</v>
      </c>
      <c r="D1100" s="436"/>
      <c r="E1100" s="436"/>
      <c r="F1100" s="167" t="s">
        <v>798</v>
      </c>
      <c r="G1100" s="167" t="s">
        <v>3306</v>
      </c>
      <c r="H1100" s="167" t="s">
        <v>690</v>
      </c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  <c r="AS1100" s="8"/>
      <c r="AT1100" s="8"/>
      <c r="AU1100" s="8"/>
      <c r="AV1100" s="8"/>
      <c r="AW1100" s="8"/>
      <c r="AX1100" s="8"/>
      <c r="AY1100" s="8"/>
      <c r="AZ1100" s="8"/>
      <c r="BA1100" s="8"/>
      <c r="BB1100" s="8"/>
      <c r="BC1100" s="8"/>
      <c r="BD1100" s="8"/>
      <c r="BE1100" s="8"/>
      <c r="BF1100" s="8"/>
      <c r="BG1100" s="8"/>
      <c r="BH1100" s="8"/>
      <c r="BI1100" s="8"/>
      <c r="BJ1100" s="8"/>
      <c r="BK1100" s="8"/>
      <c r="BL1100" s="8"/>
      <c r="BM1100" s="8"/>
      <c r="BN1100" s="8"/>
      <c r="BO1100" s="8"/>
      <c r="BP1100" s="8"/>
      <c r="BQ1100" s="8"/>
      <c r="BR1100" s="8"/>
      <c r="BS1100" s="8"/>
      <c r="BT1100" s="8"/>
      <c r="BU1100" s="8"/>
      <c r="BV1100" s="8"/>
      <c r="BW1100" s="8"/>
      <c r="BX1100" s="8"/>
      <c r="BY1100" s="8"/>
      <c r="BZ1100" s="8"/>
      <c r="CA1100" s="8"/>
      <c r="CB1100" s="8"/>
      <c r="CC1100" s="8"/>
      <c r="CD1100" s="8"/>
      <c r="CE1100" s="8"/>
      <c r="CF1100" s="8"/>
      <c r="CG1100" s="8"/>
      <c r="CH1100" s="8"/>
      <c r="CI1100" s="8"/>
      <c r="CJ1100" s="8"/>
      <c r="CK1100" s="8"/>
      <c r="CL1100" s="8"/>
      <c r="CM1100" s="8"/>
      <c r="CN1100" s="8"/>
      <c r="CO1100" s="8"/>
      <c r="CP1100" s="8"/>
      <c r="CQ1100" s="8"/>
      <c r="CR1100" s="8"/>
      <c r="CS1100" s="8"/>
      <c r="CT1100" s="8"/>
      <c r="CU1100" s="8"/>
      <c r="CV1100" s="8"/>
      <c r="CW1100" s="8"/>
      <c r="CX1100" s="8"/>
      <c r="CY1100" s="8"/>
      <c r="CZ1100" s="8"/>
      <c r="DA1100" s="8"/>
      <c r="DB1100" s="8"/>
    </row>
    <row r="1101" spans="1:106" ht="11.25">
      <c r="A1101" s="400">
        <v>1068</v>
      </c>
      <c r="B1101" s="401" t="s">
        <v>3304</v>
      </c>
      <c r="C1101" s="167" t="s">
        <v>3307</v>
      </c>
      <c r="D1101" s="436"/>
      <c r="E1101" s="436"/>
      <c r="F1101" s="167" t="s">
        <v>798</v>
      </c>
      <c r="G1101" s="167" t="s">
        <v>3308</v>
      </c>
      <c r="H1101" s="167" t="s">
        <v>690</v>
      </c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  <c r="AS1101" s="8"/>
      <c r="AT1101" s="8"/>
      <c r="AU1101" s="8"/>
      <c r="AV1101" s="8"/>
      <c r="AW1101" s="8"/>
      <c r="AX1101" s="8"/>
      <c r="AY1101" s="8"/>
      <c r="AZ1101" s="8"/>
      <c r="BA1101" s="8"/>
      <c r="BB1101" s="8"/>
      <c r="BC1101" s="8"/>
      <c r="BD1101" s="8"/>
      <c r="BE1101" s="8"/>
      <c r="BF1101" s="8"/>
      <c r="BG1101" s="8"/>
      <c r="BH1101" s="8"/>
      <c r="BI1101" s="8"/>
      <c r="BJ1101" s="8"/>
      <c r="BK1101" s="8"/>
      <c r="BL1101" s="8"/>
      <c r="BM1101" s="8"/>
      <c r="BN1101" s="8"/>
      <c r="BO1101" s="8"/>
      <c r="BP1101" s="8"/>
      <c r="BQ1101" s="8"/>
      <c r="BR1101" s="8"/>
      <c r="BS1101" s="8"/>
      <c r="BT1101" s="8"/>
      <c r="BU1101" s="8"/>
      <c r="BV1101" s="8"/>
      <c r="BW1101" s="8"/>
      <c r="BX1101" s="8"/>
      <c r="BY1101" s="8"/>
      <c r="BZ1101" s="8"/>
      <c r="CA1101" s="8"/>
      <c r="CB1101" s="8"/>
      <c r="CC1101" s="8"/>
      <c r="CD1101" s="8"/>
      <c r="CE1101" s="8"/>
      <c r="CF1101" s="8"/>
      <c r="CG1101" s="8"/>
      <c r="CH1101" s="8"/>
      <c r="CI1101" s="8"/>
      <c r="CJ1101" s="8"/>
      <c r="CK1101" s="8"/>
      <c r="CL1101" s="8"/>
      <c r="CM1101" s="8"/>
      <c r="CN1101" s="8"/>
      <c r="CO1101" s="8"/>
      <c r="CP1101" s="8"/>
      <c r="CQ1101" s="8"/>
      <c r="CR1101" s="8"/>
      <c r="CS1101" s="8"/>
      <c r="CT1101" s="8"/>
      <c r="CU1101" s="8"/>
      <c r="CV1101" s="8"/>
      <c r="CW1101" s="8"/>
      <c r="CX1101" s="8"/>
      <c r="CY1101" s="8"/>
      <c r="CZ1101" s="8"/>
      <c r="DA1101" s="8"/>
      <c r="DB1101" s="8"/>
    </row>
    <row r="1102" spans="1:106" ht="11.25">
      <c r="A1102" s="400">
        <v>1069</v>
      </c>
      <c r="B1102" s="401" t="s">
        <v>3304</v>
      </c>
      <c r="C1102" s="167" t="s">
        <v>3309</v>
      </c>
      <c r="D1102" s="436"/>
      <c r="E1102" s="436"/>
      <c r="F1102" s="167" t="s">
        <v>798</v>
      </c>
      <c r="G1102" s="167" t="s">
        <v>3310</v>
      </c>
      <c r="H1102" s="167" t="s">
        <v>690</v>
      </c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  <c r="AS1102" s="8"/>
      <c r="AT1102" s="8"/>
      <c r="AU1102" s="8"/>
      <c r="AV1102" s="8"/>
      <c r="AW1102" s="8"/>
      <c r="AX1102" s="8"/>
      <c r="AY1102" s="8"/>
      <c r="AZ1102" s="8"/>
      <c r="BA1102" s="8"/>
      <c r="BB1102" s="8"/>
      <c r="BC1102" s="8"/>
      <c r="BD1102" s="8"/>
      <c r="BE1102" s="8"/>
      <c r="BF1102" s="8"/>
      <c r="BG1102" s="8"/>
      <c r="BH1102" s="8"/>
      <c r="BI1102" s="8"/>
      <c r="BJ1102" s="8"/>
      <c r="BK1102" s="8"/>
      <c r="BL1102" s="8"/>
      <c r="BM1102" s="8"/>
      <c r="BN1102" s="8"/>
      <c r="BO1102" s="8"/>
      <c r="BP1102" s="8"/>
      <c r="BQ1102" s="8"/>
      <c r="BR1102" s="8"/>
      <c r="BS1102" s="8"/>
      <c r="BT1102" s="8"/>
      <c r="BU1102" s="8"/>
      <c r="BV1102" s="8"/>
      <c r="BW1102" s="8"/>
      <c r="BX1102" s="8"/>
      <c r="BY1102" s="8"/>
      <c r="BZ1102" s="8"/>
      <c r="CA1102" s="8"/>
      <c r="CB1102" s="8"/>
      <c r="CC1102" s="8"/>
      <c r="CD1102" s="8"/>
      <c r="CE1102" s="8"/>
      <c r="CF1102" s="8"/>
      <c r="CG1102" s="8"/>
      <c r="CH1102" s="8"/>
      <c r="CI1102" s="8"/>
      <c r="CJ1102" s="8"/>
      <c r="CK1102" s="8"/>
      <c r="CL1102" s="8"/>
      <c r="CM1102" s="8"/>
      <c r="CN1102" s="8"/>
      <c r="CO1102" s="8"/>
      <c r="CP1102" s="8"/>
      <c r="CQ1102" s="8"/>
      <c r="CR1102" s="8"/>
      <c r="CS1102" s="8"/>
      <c r="CT1102" s="8"/>
      <c r="CU1102" s="8"/>
      <c r="CV1102" s="8"/>
      <c r="CW1102" s="8"/>
      <c r="CX1102" s="8"/>
      <c r="CY1102" s="8"/>
      <c r="CZ1102" s="8"/>
      <c r="DA1102" s="8"/>
      <c r="DB1102" s="8"/>
    </row>
    <row r="1103" spans="1:106" ht="11.25">
      <c r="A1103" s="400">
        <v>1070</v>
      </c>
      <c r="B1103" s="401" t="s">
        <v>3304</v>
      </c>
      <c r="C1103" s="167" t="s">
        <v>3311</v>
      </c>
      <c r="D1103" s="436"/>
      <c r="E1103" s="436"/>
      <c r="F1103" s="167" t="s">
        <v>798</v>
      </c>
      <c r="G1103" s="167" t="s">
        <v>3312</v>
      </c>
      <c r="H1103" s="167" t="s">
        <v>690</v>
      </c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  <c r="AS1103" s="8"/>
      <c r="AT1103" s="8"/>
      <c r="AU1103" s="8"/>
      <c r="AV1103" s="8"/>
      <c r="AW1103" s="8"/>
      <c r="AX1103" s="8"/>
      <c r="AY1103" s="8"/>
      <c r="AZ1103" s="8"/>
      <c r="BA1103" s="8"/>
      <c r="BB1103" s="8"/>
      <c r="BC1103" s="8"/>
      <c r="BD1103" s="8"/>
      <c r="BE1103" s="8"/>
      <c r="BF1103" s="8"/>
      <c r="BG1103" s="8"/>
      <c r="BH1103" s="8"/>
      <c r="BI1103" s="8"/>
      <c r="BJ1103" s="8"/>
      <c r="BK1103" s="8"/>
      <c r="BL1103" s="8"/>
      <c r="BM1103" s="8"/>
      <c r="BN1103" s="8"/>
      <c r="BO1103" s="8"/>
      <c r="BP1103" s="8"/>
      <c r="BQ1103" s="8"/>
      <c r="BR1103" s="8"/>
      <c r="BS1103" s="8"/>
      <c r="BT1103" s="8"/>
      <c r="BU1103" s="8"/>
      <c r="BV1103" s="8"/>
      <c r="BW1103" s="8"/>
      <c r="BX1103" s="8"/>
      <c r="BY1103" s="8"/>
      <c r="BZ1103" s="8"/>
      <c r="CA1103" s="8"/>
      <c r="CB1103" s="8"/>
      <c r="CC1103" s="8"/>
      <c r="CD1103" s="8"/>
      <c r="CE1103" s="8"/>
      <c r="CF1103" s="8"/>
      <c r="CG1103" s="8"/>
      <c r="CH1103" s="8"/>
      <c r="CI1103" s="8"/>
      <c r="CJ1103" s="8"/>
      <c r="CK1103" s="8"/>
      <c r="CL1103" s="8"/>
      <c r="CM1103" s="8"/>
      <c r="CN1103" s="8"/>
      <c r="CO1103" s="8"/>
      <c r="CP1103" s="8"/>
      <c r="CQ1103" s="8"/>
      <c r="CR1103" s="8"/>
      <c r="CS1103" s="8"/>
      <c r="CT1103" s="8"/>
      <c r="CU1103" s="8"/>
      <c r="CV1103" s="8"/>
      <c r="CW1103" s="8"/>
      <c r="CX1103" s="8"/>
      <c r="CY1103" s="8"/>
      <c r="CZ1103" s="8"/>
      <c r="DA1103" s="8"/>
      <c r="DB1103" s="8"/>
    </row>
    <row r="1104" spans="1:106" ht="11.25">
      <c r="A1104" s="400">
        <v>1071</v>
      </c>
      <c r="B1104" s="401" t="s">
        <v>3304</v>
      </c>
      <c r="C1104" s="167" t="s">
        <v>3313</v>
      </c>
      <c r="D1104" s="436"/>
      <c r="E1104" s="436"/>
      <c r="F1104" s="167" t="s">
        <v>798</v>
      </c>
      <c r="G1104" s="167" t="s">
        <v>3314</v>
      </c>
      <c r="H1104" s="167" t="s">
        <v>690</v>
      </c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  <c r="AS1104" s="8"/>
      <c r="AT1104" s="8"/>
      <c r="AU1104" s="8"/>
      <c r="AV1104" s="8"/>
      <c r="AW1104" s="8"/>
      <c r="AX1104" s="8"/>
      <c r="AY1104" s="8"/>
      <c r="AZ1104" s="8"/>
      <c r="BA1104" s="8"/>
      <c r="BB1104" s="8"/>
      <c r="BC1104" s="8"/>
      <c r="BD1104" s="8"/>
      <c r="BE1104" s="8"/>
      <c r="BF1104" s="8"/>
      <c r="BG1104" s="8"/>
      <c r="BH1104" s="8"/>
      <c r="BI1104" s="8"/>
      <c r="BJ1104" s="8"/>
      <c r="BK1104" s="8"/>
      <c r="BL1104" s="8"/>
      <c r="BM1104" s="8"/>
      <c r="BN1104" s="8"/>
      <c r="BO1104" s="8"/>
      <c r="BP1104" s="8"/>
      <c r="BQ1104" s="8"/>
      <c r="BR1104" s="8"/>
      <c r="BS1104" s="8"/>
      <c r="BT1104" s="8"/>
      <c r="BU1104" s="8"/>
      <c r="BV1104" s="8"/>
      <c r="BW1104" s="8"/>
      <c r="BX1104" s="8"/>
      <c r="BY1104" s="8"/>
      <c r="BZ1104" s="8"/>
      <c r="CA1104" s="8"/>
      <c r="CB1104" s="8"/>
      <c r="CC1104" s="8"/>
      <c r="CD1104" s="8"/>
      <c r="CE1104" s="8"/>
      <c r="CF1104" s="8"/>
      <c r="CG1104" s="8"/>
      <c r="CH1104" s="8"/>
      <c r="CI1104" s="8"/>
      <c r="CJ1104" s="8"/>
      <c r="CK1104" s="8"/>
      <c r="CL1104" s="8"/>
      <c r="CM1104" s="8"/>
      <c r="CN1104" s="8"/>
      <c r="CO1104" s="8"/>
      <c r="CP1104" s="8"/>
      <c r="CQ1104" s="8"/>
      <c r="CR1104" s="8"/>
      <c r="CS1104" s="8"/>
      <c r="CT1104" s="8"/>
      <c r="CU1104" s="8"/>
      <c r="CV1104" s="8"/>
      <c r="CW1104" s="8"/>
      <c r="CX1104" s="8"/>
      <c r="CY1104" s="8"/>
      <c r="CZ1104" s="8"/>
      <c r="DA1104" s="8"/>
      <c r="DB1104" s="8"/>
    </row>
    <row r="1105" spans="1:106" ht="11.25">
      <c r="A1105" s="400">
        <v>1072</v>
      </c>
      <c r="B1105" s="401" t="s">
        <v>3304</v>
      </c>
      <c r="C1105" s="167" t="s">
        <v>3315</v>
      </c>
      <c r="D1105" s="436"/>
      <c r="E1105" s="436"/>
      <c r="F1105" s="167" t="s">
        <v>798</v>
      </c>
      <c r="G1105" s="167" t="s">
        <v>3316</v>
      </c>
      <c r="H1105" s="167" t="s">
        <v>690</v>
      </c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  <c r="AS1105" s="8"/>
      <c r="AT1105" s="8"/>
      <c r="AU1105" s="8"/>
      <c r="AV1105" s="8"/>
      <c r="AW1105" s="8"/>
      <c r="AX1105" s="8"/>
      <c r="AY1105" s="8"/>
      <c r="AZ1105" s="8"/>
      <c r="BA1105" s="8"/>
      <c r="BB1105" s="8"/>
      <c r="BC1105" s="8"/>
      <c r="BD1105" s="8"/>
      <c r="BE1105" s="8"/>
      <c r="BF1105" s="8"/>
      <c r="BG1105" s="8"/>
      <c r="BH1105" s="8"/>
      <c r="BI1105" s="8"/>
      <c r="BJ1105" s="8"/>
      <c r="BK1105" s="8"/>
      <c r="BL1105" s="8"/>
      <c r="BM1105" s="8"/>
      <c r="BN1105" s="8"/>
      <c r="BO1105" s="8"/>
      <c r="BP1105" s="8"/>
      <c r="BQ1105" s="8"/>
      <c r="BR1105" s="8"/>
      <c r="BS1105" s="8"/>
      <c r="BT1105" s="8"/>
      <c r="BU1105" s="8"/>
      <c r="BV1105" s="8"/>
      <c r="BW1105" s="8"/>
      <c r="BX1105" s="8"/>
      <c r="BY1105" s="8"/>
      <c r="BZ1105" s="8"/>
      <c r="CA1105" s="8"/>
      <c r="CB1105" s="8"/>
      <c r="CC1105" s="8"/>
      <c r="CD1105" s="8"/>
      <c r="CE1105" s="8"/>
      <c r="CF1105" s="8"/>
      <c r="CG1105" s="8"/>
      <c r="CH1105" s="8"/>
      <c r="CI1105" s="8"/>
      <c r="CJ1105" s="8"/>
      <c r="CK1105" s="8"/>
      <c r="CL1105" s="8"/>
      <c r="CM1105" s="8"/>
      <c r="CN1105" s="8"/>
      <c r="CO1105" s="8"/>
      <c r="CP1105" s="8"/>
      <c r="CQ1105" s="8"/>
      <c r="CR1105" s="8"/>
      <c r="CS1105" s="8"/>
      <c r="CT1105" s="8"/>
      <c r="CU1105" s="8"/>
      <c r="CV1105" s="8"/>
      <c r="CW1105" s="8"/>
      <c r="CX1105" s="8"/>
      <c r="CY1105" s="8"/>
      <c r="CZ1105" s="8"/>
      <c r="DA1105" s="8"/>
      <c r="DB1105" s="8"/>
    </row>
    <row r="1106" spans="1:106" ht="11.25">
      <c r="A1106" s="400">
        <v>1073</v>
      </c>
      <c r="B1106" s="401" t="s">
        <v>3317</v>
      </c>
      <c r="C1106" s="167" t="s">
        <v>3318</v>
      </c>
      <c r="D1106" s="436"/>
      <c r="E1106" s="436"/>
      <c r="F1106" s="167" t="s">
        <v>798</v>
      </c>
      <c r="G1106" s="167" t="s">
        <v>3319</v>
      </c>
      <c r="H1106" s="167" t="s">
        <v>690</v>
      </c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  <c r="AS1106" s="8"/>
      <c r="AT1106" s="8"/>
      <c r="AU1106" s="8"/>
      <c r="AV1106" s="8"/>
      <c r="AW1106" s="8"/>
      <c r="AX1106" s="8"/>
      <c r="AY1106" s="8"/>
      <c r="AZ1106" s="8"/>
      <c r="BA1106" s="8"/>
      <c r="BB1106" s="8"/>
      <c r="BC1106" s="8"/>
      <c r="BD1106" s="8"/>
      <c r="BE1106" s="8"/>
      <c r="BF1106" s="8"/>
      <c r="BG1106" s="8"/>
      <c r="BH1106" s="8"/>
      <c r="BI1106" s="8"/>
      <c r="BJ1106" s="8"/>
      <c r="BK1106" s="8"/>
      <c r="BL1106" s="8"/>
      <c r="BM1106" s="8"/>
      <c r="BN1106" s="8"/>
      <c r="BO1106" s="8"/>
      <c r="BP1106" s="8"/>
      <c r="BQ1106" s="8"/>
      <c r="BR1106" s="8"/>
      <c r="BS1106" s="8"/>
      <c r="BT1106" s="8"/>
      <c r="BU1106" s="8"/>
      <c r="BV1106" s="8"/>
      <c r="BW1106" s="8"/>
      <c r="BX1106" s="8"/>
      <c r="BY1106" s="8"/>
      <c r="BZ1106" s="8"/>
      <c r="CA1106" s="8"/>
      <c r="CB1106" s="8"/>
      <c r="CC1106" s="8"/>
      <c r="CD1106" s="8"/>
      <c r="CE1106" s="8"/>
      <c r="CF1106" s="8"/>
      <c r="CG1106" s="8"/>
      <c r="CH1106" s="8"/>
      <c r="CI1106" s="8"/>
      <c r="CJ1106" s="8"/>
      <c r="CK1106" s="8"/>
      <c r="CL1106" s="8"/>
      <c r="CM1106" s="8"/>
      <c r="CN1106" s="8"/>
      <c r="CO1106" s="8"/>
      <c r="CP1106" s="8"/>
      <c r="CQ1106" s="8"/>
      <c r="CR1106" s="8"/>
      <c r="CS1106" s="8"/>
      <c r="CT1106" s="8"/>
      <c r="CU1106" s="8"/>
      <c r="CV1106" s="8"/>
      <c r="CW1106" s="8"/>
      <c r="CX1106" s="8"/>
      <c r="CY1106" s="8"/>
      <c r="CZ1106" s="8"/>
      <c r="DA1106" s="8"/>
      <c r="DB1106" s="8"/>
    </row>
    <row r="1107" spans="1:106" ht="11.25">
      <c r="A1107" s="400">
        <v>1074</v>
      </c>
      <c r="B1107" s="401" t="s">
        <v>3317</v>
      </c>
      <c r="C1107" s="167" t="s">
        <v>3320</v>
      </c>
      <c r="D1107" s="436"/>
      <c r="E1107" s="436"/>
      <c r="F1107" s="167" t="s">
        <v>798</v>
      </c>
      <c r="G1107" s="167" t="s">
        <v>3321</v>
      </c>
      <c r="H1107" s="167" t="s">
        <v>690</v>
      </c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  <c r="AS1107" s="8"/>
      <c r="AT1107" s="8"/>
      <c r="AU1107" s="8"/>
      <c r="AV1107" s="8"/>
      <c r="AW1107" s="8"/>
      <c r="AX1107" s="8"/>
      <c r="AY1107" s="8"/>
      <c r="AZ1107" s="8"/>
      <c r="BA1107" s="8"/>
      <c r="BB1107" s="8"/>
      <c r="BC1107" s="8"/>
      <c r="BD1107" s="8"/>
      <c r="BE1107" s="8"/>
      <c r="BF1107" s="8"/>
      <c r="BG1107" s="8"/>
      <c r="BH1107" s="8"/>
      <c r="BI1107" s="8"/>
      <c r="BJ1107" s="8"/>
      <c r="BK1107" s="8"/>
      <c r="BL1107" s="8"/>
      <c r="BM1107" s="8"/>
      <c r="BN1107" s="8"/>
      <c r="BO1107" s="8"/>
      <c r="BP1107" s="8"/>
      <c r="BQ1107" s="8"/>
      <c r="BR1107" s="8"/>
      <c r="BS1107" s="8"/>
      <c r="BT1107" s="8"/>
      <c r="BU1107" s="8"/>
      <c r="BV1107" s="8"/>
      <c r="BW1107" s="8"/>
      <c r="BX1107" s="8"/>
      <c r="BY1107" s="8"/>
      <c r="BZ1107" s="8"/>
      <c r="CA1107" s="8"/>
      <c r="CB1107" s="8"/>
      <c r="CC1107" s="8"/>
      <c r="CD1107" s="8"/>
      <c r="CE1107" s="8"/>
      <c r="CF1107" s="8"/>
      <c r="CG1107" s="8"/>
      <c r="CH1107" s="8"/>
      <c r="CI1107" s="8"/>
      <c r="CJ1107" s="8"/>
      <c r="CK1107" s="8"/>
      <c r="CL1107" s="8"/>
      <c r="CM1107" s="8"/>
      <c r="CN1107" s="8"/>
      <c r="CO1107" s="8"/>
      <c r="CP1107" s="8"/>
      <c r="CQ1107" s="8"/>
      <c r="CR1107" s="8"/>
      <c r="CS1107" s="8"/>
      <c r="CT1107" s="8"/>
      <c r="CU1107" s="8"/>
      <c r="CV1107" s="8"/>
      <c r="CW1107" s="8"/>
      <c r="CX1107" s="8"/>
      <c r="CY1107" s="8"/>
      <c r="CZ1107" s="8"/>
      <c r="DA1107" s="8"/>
      <c r="DB1107" s="8"/>
    </row>
    <row r="1108" spans="1:106" ht="11.25">
      <c r="A1108" s="400">
        <v>1075</v>
      </c>
      <c r="B1108" s="401" t="s">
        <v>3322</v>
      </c>
      <c r="C1108" s="167" t="s">
        <v>3323</v>
      </c>
      <c r="D1108" s="436"/>
      <c r="E1108" s="436"/>
      <c r="F1108" s="167" t="s">
        <v>798</v>
      </c>
      <c r="G1108" s="167" t="s">
        <v>3324</v>
      </c>
      <c r="H1108" s="167" t="s">
        <v>690</v>
      </c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  <c r="AS1108" s="8"/>
      <c r="AT1108" s="8"/>
      <c r="AU1108" s="8"/>
      <c r="AV1108" s="8"/>
      <c r="AW1108" s="8"/>
      <c r="AX1108" s="8"/>
      <c r="AY1108" s="8"/>
      <c r="AZ1108" s="8"/>
      <c r="BA1108" s="8"/>
      <c r="BB1108" s="8"/>
      <c r="BC1108" s="8"/>
      <c r="BD1108" s="8"/>
      <c r="BE1108" s="8"/>
      <c r="BF1108" s="8"/>
      <c r="BG1108" s="8"/>
      <c r="BH1108" s="8"/>
      <c r="BI1108" s="8"/>
      <c r="BJ1108" s="8"/>
      <c r="BK1108" s="8"/>
      <c r="BL1108" s="8"/>
      <c r="BM1108" s="8"/>
      <c r="BN1108" s="8"/>
      <c r="BO1108" s="8"/>
      <c r="BP1108" s="8"/>
      <c r="BQ1108" s="8"/>
      <c r="BR1108" s="8"/>
      <c r="BS1108" s="8"/>
      <c r="BT1108" s="8"/>
      <c r="BU1108" s="8"/>
      <c r="BV1108" s="8"/>
      <c r="BW1108" s="8"/>
      <c r="BX1108" s="8"/>
      <c r="BY1108" s="8"/>
      <c r="BZ1108" s="8"/>
      <c r="CA1108" s="8"/>
      <c r="CB1108" s="8"/>
      <c r="CC1108" s="8"/>
      <c r="CD1108" s="8"/>
      <c r="CE1108" s="8"/>
      <c r="CF1108" s="8"/>
      <c r="CG1108" s="8"/>
      <c r="CH1108" s="8"/>
      <c r="CI1108" s="8"/>
      <c r="CJ1108" s="8"/>
      <c r="CK1108" s="8"/>
      <c r="CL1108" s="8"/>
      <c r="CM1108" s="8"/>
      <c r="CN1108" s="8"/>
      <c r="CO1108" s="8"/>
      <c r="CP1108" s="8"/>
      <c r="CQ1108" s="8"/>
      <c r="CR1108" s="8"/>
      <c r="CS1108" s="8"/>
      <c r="CT1108" s="8"/>
      <c r="CU1108" s="8"/>
      <c r="CV1108" s="8"/>
      <c r="CW1108" s="8"/>
      <c r="CX1108" s="8"/>
      <c r="CY1108" s="8"/>
      <c r="CZ1108" s="8"/>
      <c r="DA1108" s="8"/>
      <c r="DB1108" s="8"/>
    </row>
    <row r="1109" spans="1:106" ht="11.25">
      <c r="A1109" s="400">
        <v>1076</v>
      </c>
      <c r="B1109" s="401" t="s">
        <v>3325</v>
      </c>
      <c r="C1109" s="167" t="s">
        <v>3326</v>
      </c>
      <c r="D1109" s="436"/>
      <c r="E1109" s="436"/>
      <c r="F1109" s="167" t="s">
        <v>798</v>
      </c>
      <c r="G1109" s="167" t="s">
        <v>3327</v>
      </c>
      <c r="H1109" s="167" t="s">
        <v>690</v>
      </c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  <c r="AS1109" s="8"/>
      <c r="AT1109" s="8"/>
      <c r="AU1109" s="8"/>
      <c r="AV1109" s="8"/>
      <c r="AW1109" s="8"/>
      <c r="AX1109" s="8"/>
      <c r="AY1109" s="8"/>
      <c r="AZ1109" s="8"/>
      <c r="BA1109" s="8"/>
      <c r="BB1109" s="8"/>
      <c r="BC1109" s="8"/>
      <c r="BD1109" s="8"/>
      <c r="BE1109" s="8"/>
      <c r="BF1109" s="8"/>
      <c r="BG1109" s="8"/>
      <c r="BH1109" s="8"/>
      <c r="BI1109" s="8"/>
      <c r="BJ1109" s="8"/>
      <c r="BK1109" s="8"/>
      <c r="BL1109" s="8"/>
      <c r="BM1109" s="8"/>
      <c r="BN1109" s="8"/>
      <c r="BO1109" s="8"/>
      <c r="BP1109" s="8"/>
      <c r="BQ1109" s="8"/>
      <c r="BR1109" s="8"/>
      <c r="BS1109" s="8"/>
      <c r="BT1109" s="8"/>
      <c r="BU1109" s="8"/>
      <c r="BV1109" s="8"/>
      <c r="BW1109" s="8"/>
      <c r="BX1109" s="8"/>
      <c r="BY1109" s="8"/>
      <c r="BZ1109" s="8"/>
      <c r="CA1109" s="8"/>
      <c r="CB1109" s="8"/>
      <c r="CC1109" s="8"/>
      <c r="CD1109" s="8"/>
      <c r="CE1109" s="8"/>
      <c r="CF1109" s="8"/>
      <c r="CG1109" s="8"/>
      <c r="CH1109" s="8"/>
      <c r="CI1109" s="8"/>
      <c r="CJ1109" s="8"/>
      <c r="CK1109" s="8"/>
      <c r="CL1109" s="8"/>
      <c r="CM1109" s="8"/>
      <c r="CN1109" s="8"/>
      <c r="CO1109" s="8"/>
      <c r="CP1109" s="8"/>
      <c r="CQ1109" s="8"/>
      <c r="CR1109" s="8"/>
      <c r="CS1109" s="8"/>
      <c r="CT1109" s="8"/>
      <c r="CU1109" s="8"/>
      <c r="CV1109" s="8"/>
      <c r="CW1109" s="8"/>
      <c r="CX1109" s="8"/>
      <c r="CY1109" s="8"/>
      <c r="CZ1109" s="8"/>
      <c r="DA1109" s="8"/>
      <c r="DB1109" s="8"/>
    </row>
    <row r="1110" spans="1:106" ht="11.25">
      <c r="A1110" s="400">
        <v>1077</v>
      </c>
      <c r="B1110" s="401" t="s">
        <v>3328</v>
      </c>
      <c r="C1110" s="167" t="s">
        <v>3329</v>
      </c>
      <c r="D1110" s="436"/>
      <c r="E1110" s="436"/>
      <c r="F1110" s="167" t="s">
        <v>798</v>
      </c>
      <c r="G1110" s="167" t="s">
        <v>3330</v>
      </c>
      <c r="H1110" s="167" t="s">
        <v>690</v>
      </c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  <c r="AS1110" s="8"/>
      <c r="AT1110" s="8"/>
      <c r="AU1110" s="8"/>
      <c r="AV1110" s="8"/>
      <c r="AW1110" s="8"/>
      <c r="AX1110" s="8"/>
      <c r="AY1110" s="8"/>
      <c r="AZ1110" s="8"/>
      <c r="BA1110" s="8"/>
      <c r="BB1110" s="8"/>
      <c r="BC1110" s="8"/>
      <c r="BD1110" s="8"/>
      <c r="BE1110" s="8"/>
      <c r="BF1110" s="8"/>
      <c r="BG1110" s="8"/>
      <c r="BH1110" s="8"/>
      <c r="BI1110" s="8"/>
      <c r="BJ1110" s="8"/>
      <c r="BK1110" s="8"/>
      <c r="BL1110" s="8"/>
      <c r="BM1110" s="8"/>
      <c r="BN1110" s="8"/>
      <c r="BO1110" s="8"/>
      <c r="BP1110" s="8"/>
      <c r="BQ1110" s="8"/>
      <c r="BR1110" s="8"/>
      <c r="BS1110" s="8"/>
      <c r="BT1110" s="8"/>
      <c r="BU1110" s="8"/>
      <c r="BV1110" s="8"/>
      <c r="BW1110" s="8"/>
      <c r="BX1110" s="8"/>
      <c r="BY1110" s="8"/>
      <c r="BZ1110" s="8"/>
      <c r="CA1110" s="8"/>
      <c r="CB1110" s="8"/>
      <c r="CC1110" s="8"/>
      <c r="CD1110" s="8"/>
      <c r="CE1110" s="8"/>
      <c r="CF1110" s="8"/>
      <c r="CG1110" s="8"/>
      <c r="CH1110" s="8"/>
      <c r="CI1110" s="8"/>
      <c r="CJ1110" s="8"/>
      <c r="CK1110" s="8"/>
      <c r="CL1110" s="8"/>
      <c r="CM1110" s="8"/>
      <c r="CN1110" s="8"/>
      <c r="CO1110" s="8"/>
      <c r="CP1110" s="8"/>
      <c r="CQ1110" s="8"/>
      <c r="CR1110" s="8"/>
      <c r="CS1110" s="8"/>
      <c r="CT1110" s="8"/>
      <c r="CU1110" s="8"/>
      <c r="CV1110" s="8"/>
      <c r="CW1110" s="8"/>
      <c r="CX1110" s="8"/>
      <c r="CY1110" s="8"/>
      <c r="CZ1110" s="8"/>
      <c r="DA1110" s="8"/>
      <c r="DB1110" s="8"/>
    </row>
    <row r="1111" spans="1:106" ht="11.25">
      <c r="A1111" s="400">
        <v>1078</v>
      </c>
      <c r="B1111" s="401" t="s">
        <v>3331</v>
      </c>
      <c r="C1111" s="167" t="s">
        <v>3332</v>
      </c>
      <c r="D1111" s="436"/>
      <c r="E1111" s="436"/>
      <c r="F1111" s="167" t="s">
        <v>798</v>
      </c>
      <c r="G1111" s="167" t="s">
        <v>3333</v>
      </c>
      <c r="H1111" s="167" t="s">
        <v>690</v>
      </c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  <c r="AS1111" s="8"/>
      <c r="AT1111" s="8"/>
      <c r="AU1111" s="8"/>
      <c r="AV1111" s="8"/>
      <c r="AW1111" s="8"/>
      <c r="AX1111" s="8"/>
      <c r="AY1111" s="8"/>
      <c r="AZ1111" s="8"/>
      <c r="BA1111" s="8"/>
      <c r="BB1111" s="8"/>
      <c r="BC1111" s="8"/>
      <c r="BD1111" s="8"/>
      <c r="BE1111" s="8"/>
      <c r="BF1111" s="8"/>
      <c r="BG1111" s="8"/>
      <c r="BH1111" s="8"/>
      <c r="BI1111" s="8"/>
      <c r="BJ1111" s="8"/>
      <c r="BK1111" s="8"/>
      <c r="BL1111" s="8"/>
      <c r="BM1111" s="8"/>
      <c r="BN1111" s="8"/>
      <c r="BO1111" s="8"/>
      <c r="BP1111" s="8"/>
      <c r="BQ1111" s="8"/>
      <c r="BR1111" s="8"/>
      <c r="BS1111" s="8"/>
      <c r="BT1111" s="8"/>
      <c r="BU1111" s="8"/>
      <c r="BV1111" s="8"/>
      <c r="BW1111" s="8"/>
      <c r="BX1111" s="8"/>
      <c r="BY1111" s="8"/>
      <c r="BZ1111" s="8"/>
      <c r="CA1111" s="8"/>
      <c r="CB1111" s="8"/>
      <c r="CC1111" s="8"/>
      <c r="CD1111" s="8"/>
      <c r="CE1111" s="8"/>
      <c r="CF1111" s="8"/>
      <c r="CG1111" s="8"/>
      <c r="CH1111" s="8"/>
      <c r="CI1111" s="8"/>
      <c r="CJ1111" s="8"/>
      <c r="CK1111" s="8"/>
      <c r="CL1111" s="8"/>
      <c r="CM1111" s="8"/>
      <c r="CN1111" s="8"/>
      <c r="CO1111" s="8"/>
      <c r="CP1111" s="8"/>
      <c r="CQ1111" s="8"/>
      <c r="CR1111" s="8"/>
      <c r="CS1111" s="8"/>
      <c r="CT1111" s="8"/>
      <c r="CU1111" s="8"/>
      <c r="CV1111" s="8"/>
      <c r="CW1111" s="8"/>
      <c r="CX1111" s="8"/>
      <c r="CY1111" s="8"/>
      <c r="CZ1111" s="8"/>
      <c r="DA1111" s="8"/>
      <c r="DB1111" s="8"/>
    </row>
    <row r="1112" spans="1:106" ht="11.25">
      <c r="A1112" s="400">
        <v>1079</v>
      </c>
      <c r="B1112" s="401" t="s">
        <v>3334</v>
      </c>
      <c r="C1112" s="167" t="s">
        <v>3335</v>
      </c>
      <c r="D1112" s="172">
        <v>1200</v>
      </c>
      <c r="E1112" s="436"/>
      <c r="F1112" s="167" t="s">
        <v>15</v>
      </c>
      <c r="G1112" s="167" t="s">
        <v>3336</v>
      </c>
      <c r="H1112" s="167" t="s">
        <v>2775</v>
      </c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  <c r="AS1112" s="8"/>
      <c r="AT1112" s="8"/>
      <c r="AU1112" s="8"/>
      <c r="AV1112" s="8"/>
      <c r="AW1112" s="8"/>
      <c r="AX1112" s="8"/>
      <c r="AY1112" s="8"/>
      <c r="AZ1112" s="8"/>
      <c r="BA1112" s="8"/>
      <c r="BB1112" s="8"/>
      <c r="BC1112" s="8"/>
      <c r="BD1112" s="8"/>
      <c r="BE1112" s="8"/>
      <c r="BF1112" s="8"/>
      <c r="BG1112" s="8"/>
      <c r="BH1112" s="8"/>
      <c r="BI1112" s="8"/>
      <c r="BJ1112" s="8"/>
      <c r="BK1112" s="8"/>
      <c r="BL1112" s="8"/>
      <c r="BM1112" s="8"/>
      <c r="BN1112" s="8"/>
      <c r="BO1112" s="8"/>
      <c r="BP1112" s="8"/>
      <c r="BQ1112" s="8"/>
      <c r="BR1112" s="8"/>
      <c r="BS1112" s="8"/>
      <c r="BT1112" s="8"/>
      <c r="BU1112" s="8"/>
      <c r="BV1112" s="8"/>
      <c r="BW1112" s="8"/>
      <c r="BX1112" s="8"/>
      <c r="BY1112" s="8"/>
      <c r="BZ1112" s="8"/>
      <c r="CA1112" s="8"/>
      <c r="CB1112" s="8"/>
      <c r="CC1112" s="8"/>
      <c r="CD1112" s="8"/>
      <c r="CE1112" s="8"/>
      <c r="CF1112" s="8"/>
      <c r="CG1112" s="8"/>
      <c r="CH1112" s="8"/>
      <c r="CI1112" s="8"/>
      <c r="CJ1112" s="8"/>
      <c r="CK1112" s="8"/>
      <c r="CL1112" s="8"/>
      <c r="CM1112" s="8"/>
      <c r="CN1112" s="8"/>
      <c r="CO1112" s="8"/>
      <c r="CP1112" s="8"/>
      <c r="CQ1112" s="8"/>
      <c r="CR1112" s="8"/>
      <c r="CS1112" s="8"/>
      <c r="CT1112" s="8"/>
      <c r="CU1112" s="8"/>
      <c r="CV1112" s="8"/>
      <c r="CW1112" s="8"/>
      <c r="CX1112" s="8"/>
      <c r="CY1112" s="8"/>
      <c r="CZ1112" s="8"/>
      <c r="DA1112" s="8"/>
      <c r="DB1112" s="8"/>
    </row>
    <row r="1113" spans="1:106" ht="11.25">
      <c r="A1113" s="400">
        <v>1080</v>
      </c>
      <c r="B1113" s="401" t="s">
        <v>3337</v>
      </c>
      <c r="C1113" s="167" t="s">
        <v>3338</v>
      </c>
      <c r="D1113" s="436"/>
      <c r="E1113" s="436"/>
      <c r="F1113" s="167" t="s">
        <v>2799</v>
      </c>
      <c r="G1113" s="167" t="s">
        <v>3339</v>
      </c>
      <c r="H1113" s="167" t="s">
        <v>2775</v>
      </c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  <c r="AS1113" s="8"/>
      <c r="AT1113" s="8"/>
      <c r="AU1113" s="8"/>
      <c r="AV1113" s="8"/>
      <c r="AW1113" s="8"/>
      <c r="AX1113" s="8"/>
      <c r="AY1113" s="8"/>
      <c r="AZ1113" s="8"/>
      <c r="BA1113" s="8"/>
      <c r="BB1113" s="8"/>
      <c r="BC1113" s="8"/>
      <c r="BD1113" s="8"/>
      <c r="BE1113" s="8"/>
      <c r="BF1113" s="8"/>
      <c r="BG1113" s="8"/>
      <c r="BH1113" s="8"/>
      <c r="BI1113" s="8"/>
      <c r="BJ1113" s="8"/>
      <c r="BK1113" s="8"/>
      <c r="BL1113" s="8"/>
      <c r="BM1113" s="8"/>
      <c r="BN1113" s="8"/>
      <c r="BO1113" s="8"/>
      <c r="BP1113" s="8"/>
      <c r="BQ1113" s="8"/>
      <c r="BR1113" s="8"/>
      <c r="BS1113" s="8"/>
      <c r="BT1113" s="8"/>
      <c r="BU1113" s="8"/>
      <c r="BV1113" s="8"/>
      <c r="BW1113" s="8"/>
      <c r="BX1113" s="8"/>
      <c r="BY1113" s="8"/>
      <c r="BZ1113" s="8"/>
      <c r="CA1113" s="8"/>
      <c r="CB1113" s="8"/>
      <c r="CC1113" s="8"/>
      <c r="CD1113" s="8"/>
      <c r="CE1113" s="8"/>
      <c r="CF1113" s="8"/>
      <c r="CG1113" s="8"/>
      <c r="CH1113" s="8"/>
      <c r="CI1113" s="8"/>
      <c r="CJ1113" s="8"/>
      <c r="CK1113" s="8"/>
      <c r="CL1113" s="8"/>
      <c r="CM1113" s="8"/>
      <c r="CN1113" s="8"/>
      <c r="CO1113" s="8"/>
      <c r="CP1113" s="8"/>
      <c r="CQ1113" s="8"/>
      <c r="CR1113" s="8"/>
      <c r="CS1113" s="8"/>
      <c r="CT1113" s="8"/>
      <c r="CU1113" s="8"/>
      <c r="CV1113" s="8"/>
      <c r="CW1113" s="8"/>
      <c r="CX1113" s="8"/>
      <c r="CY1113" s="8"/>
      <c r="CZ1113" s="8"/>
      <c r="DA1113" s="8"/>
      <c r="DB1113" s="8"/>
    </row>
    <row r="1114" spans="1:106" ht="11.25">
      <c r="A1114" s="400">
        <v>1081</v>
      </c>
      <c r="B1114" s="401" t="s">
        <v>3340</v>
      </c>
      <c r="C1114" s="167" t="s">
        <v>3341</v>
      </c>
      <c r="D1114" s="436"/>
      <c r="E1114" s="436"/>
      <c r="F1114" s="167" t="s">
        <v>2799</v>
      </c>
      <c r="G1114" s="167" t="s">
        <v>3342</v>
      </c>
      <c r="H1114" s="167" t="s">
        <v>2775</v>
      </c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  <c r="AS1114" s="8"/>
      <c r="AT1114" s="8"/>
      <c r="AU1114" s="8"/>
      <c r="AV1114" s="8"/>
      <c r="AW1114" s="8"/>
      <c r="AX1114" s="8"/>
      <c r="AY1114" s="8"/>
      <c r="AZ1114" s="8"/>
      <c r="BA1114" s="8"/>
      <c r="BB1114" s="8"/>
      <c r="BC1114" s="8"/>
      <c r="BD1114" s="8"/>
      <c r="BE1114" s="8"/>
      <c r="BF1114" s="8"/>
      <c r="BG1114" s="8"/>
      <c r="BH1114" s="8"/>
      <c r="BI1114" s="8"/>
      <c r="BJ1114" s="8"/>
      <c r="BK1114" s="8"/>
      <c r="BL1114" s="8"/>
      <c r="BM1114" s="8"/>
      <c r="BN1114" s="8"/>
      <c r="BO1114" s="8"/>
      <c r="BP1114" s="8"/>
      <c r="BQ1114" s="8"/>
      <c r="BR1114" s="8"/>
      <c r="BS1114" s="8"/>
      <c r="BT1114" s="8"/>
      <c r="BU1114" s="8"/>
      <c r="BV1114" s="8"/>
      <c r="BW1114" s="8"/>
      <c r="BX1114" s="8"/>
      <c r="BY1114" s="8"/>
      <c r="BZ1114" s="8"/>
      <c r="CA1114" s="8"/>
      <c r="CB1114" s="8"/>
      <c r="CC1114" s="8"/>
      <c r="CD1114" s="8"/>
      <c r="CE1114" s="8"/>
      <c r="CF1114" s="8"/>
      <c r="CG1114" s="8"/>
      <c r="CH1114" s="8"/>
      <c r="CI1114" s="8"/>
      <c r="CJ1114" s="8"/>
      <c r="CK1114" s="8"/>
      <c r="CL1114" s="8"/>
      <c r="CM1114" s="8"/>
      <c r="CN1114" s="8"/>
      <c r="CO1114" s="8"/>
      <c r="CP1114" s="8"/>
      <c r="CQ1114" s="8"/>
      <c r="CR1114" s="8"/>
      <c r="CS1114" s="8"/>
      <c r="CT1114" s="8"/>
      <c r="CU1114" s="8"/>
      <c r="CV1114" s="8"/>
      <c r="CW1114" s="8"/>
      <c r="CX1114" s="8"/>
      <c r="CY1114" s="8"/>
      <c r="CZ1114" s="8"/>
      <c r="DA1114" s="8"/>
      <c r="DB1114" s="8"/>
    </row>
    <row r="1115" spans="1:106" ht="11.25">
      <c r="A1115" s="400">
        <v>1082</v>
      </c>
      <c r="B1115" s="401" t="s">
        <v>3340</v>
      </c>
      <c r="C1115" s="167" t="s">
        <v>3343</v>
      </c>
      <c r="D1115" s="436"/>
      <c r="E1115" s="436"/>
      <c r="F1115" s="167" t="s">
        <v>2799</v>
      </c>
      <c r="G1115" s="167" t="s">
        <v>3344</v>
      </c>
      <c r="H1115" s="167" t="s">
        <v>2775</v>
      </c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  <c r="AS1115" s="8"/>
      <c r="AT1115" s="8"/>
      <c r="AU1115" s="8"/>
      <c r="AV1115" s="8"/>
      <c r="AW1115" s="8"/>
      <c r="AX1115" s="8"/>
      <c r="AY1115" s="8"/>
      <c r="AZ1115" s="8"/>
      <c r="BA1115" s="8"/>
      <c r="BB1115" s="8"/>
      <c r="BC1115" s="8"/>
      <c r="BD1115" s="8"/>
      <c r="BE1115" s="8"/>
      <c r="BF1115" s="8"/>
      <c r="BG1115" s="8"/>
      <c r="BH1115" s="8"/>
      <c r="BI1115" s="8"/>
      <c r="BJ1115" s="8"/>
      <c r="BK1115" s="8"/>
      <c r="BL1115" s="8"/>
      <c r="BM1115" s="8"/>
      <c r="BN1115" s="8"/>
      <c r="BO1115" s="8"/>
      <c r="BP1115" s="8"/>
      <c r="BQ1115" s="8"/>
      <c r="BR1115" s="8"/>
      <c r="BS1115" s="8"/>
      <c r="BT1115" s="8"/>
      <c r="BU1115" s="8"/>
      <c r="BV1115" s="8"/>
      <c r="BW1115" s="8"/>
      <c r="BX1115" s="8"/>
      <c r="BY1115" s="8"/>
      <c r="BZ1115" s="8"/>
      <c r="CA1115" s="8"/>
      <c r="CB1115" s="8"/>
      <c r="CC1115" s="8"/>
      <c r="CD1115" s="8"/>
      <c r="CE1115" s="8"/>
      <c r="CF1115" s="8"/>
      <c r="CG1115" s="8"/>
      <c r="CH1115" s="8"/>
      <c r="CI1115" s="8"/>
      <c r="CJ1115" s="8"/>
      <c r="CK1115" s="8"/>
      <c r="CL1115" s="8"/>
      <c r="CM1115" s="8"/>
      <c r="CN1115" s="8"/>
      <c r="CO1115" s="8"/>
      <c r="CP1115" s="8"/>
      <c r="CQ1115" s="8"/>
      <c r="CR1115" s="8"/>
      <c r="CS1115" s="8"/>
      <c r="CT1115" s="8"/>
      <c r="CU1115" s="8"/>
      <c r="CV1115" s="8"/>
      <c r="CW1115" s="8"/>
      <c r="CX1115" s="8"/>
      <c r="CY1115" s="8"/>
      <c r="CZ1115" s="8"/>
      <c r="DA1115" s="8"/>
      <c r="DB1115" s="8"/>
    </row>
    <row r="1116" spans="1:54" ht="11.25">
      <c r="A1116" s="400">
        <v>1083</v>
      </c>
      <c r="B1116" s="401" t="s">
        <v>3340</v>
      </c>
      <c r="C1116" s="167" t="s">
        <v>3345</v>
      </c>
      <c r="D1116" s="436"/>
      <c r="E1116" s="436"/>
      <c r="F1116" s="167" t="s">
        <v>2799</v>
      </c>
      <c r="G1116" s="167" t="s">
        <v>3346</v>
      </c>
      <c r="H1116" s="167" t="s">
        <v>2775</v>
      </c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  <c r="AS1116" s="8"/>
      <c r="AT1116" s="8"/>
      <c r="AU1116" s="8"/>
      <c r="AV1116" s="8"/>
      <c r="AW1116" s="8"/>
      <c r="AX1116" s="8"/>
      <c r="AY1116" s="8"/>
      <c r="AZ1116" s="8"/>
      <c r="BA1116" s="8"/>
      <c r="BB1116" s="8"/>
    </row>
    <row r="1117" spans="1:54" ht="11.25">
      <c r="A1117" s="400">
        <v>1084</v>
      </c>
      <c r="B1117" s="401" t="s">
        <v>3347</v>
      </c>
      <c r="C1117" s="167" t="s">
        <v>3348</v>
      </c>
      <c r="D1117" s="172"/>
      <c r="E1117" s="172"/>
      <c r="F1117" s="167" t="s">
        <v>2799</v>
      </c>
      <c r="G1117" s="167" t="s">
        <v>3349</v>
      </c>
      <c r="H1117" s="167" t="s">
        <v>2775</v>
      </c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  <c r="AS1117" s="8"/>
      <c r="AT1117" s="8"/>
      <c r="AU1117" s="8"/>
      <c r="AV1117" s="8"/>
      <c r="AW1117" s="8"/>
      <c r="AX1117" s="8"/>
      <c r="AY1117" s="8"/>
      <c r="AZ1117" s="8"/>
      <c r="BA1117" s="8"/>
      <c r="BB1117" s="8"/>
    </row>
    <row r="1118" spans="1:109" s="397" customFormat="1" ht="12">
      <c r="A1118" s="400">
        <v>1085</v>
      </c>
      <c r="B1118" s="401" t="s">
        <v>3350</v>
      </c>
      <c r="C1118" s="167" t="s">
        <v>3351</v>
      </c>
      <c r="D1118" s="172"/>
      <c r="E1118" s="172"/>
      <c r="F1118" s="167" t="s">
        <v>2799</v>
      </c>
      <c r="G1118" s="167" t="s">
        <v>3352</v>
      </c>
      <c r="H1118" s="167" t="s">
        <v>2775</v>
      </c>
      <c r="BC1118" s="398"/>
      <c r="BD1118" s="398"/>
      <c r="BE1118" s="398"/>
      <c r="BF1118" s="398"/>
      <c r="BG1118" s="398"/>
      <c r="BH1118" s="398"/>
      <c r="BI1118" s="398"/>
      <c r="BJ1118" s="398"/>
      <c r="BK1118" s="398"/>
      <c r="BL1118" s="398"/>
      <c r="BM1118" s="398"/>
      <c r="BN1118" s="398"/>
      <c r="BO1118" s="398"/>
      <c r="BP1118" s="398"/>
      <c r="BQ1118" s="398"/>
      <c r="BR1118" s="398"/>
      <c r="BS1118" s="398"/>
      <c r="BT1118" s="398"/>
      <c r="BU1118" s="398"/>
      <c r="BV1118" s="398"/>
      <c r="BW1118" s="398"/>
      <c r="BX1118" s="398"/>
      <c r="BY1118" s="398"/>
      <c r="BZ1118" s="398"/>
      <c r="CA1118" s="398"/>
      <c r="CB1118" s="398"/>
      <c r="CC1118" s="398"/>
      <c r="CD1118" s="398"/>
      <c r="CE1118" s="398"/>
      <c r="CF1118" s="398"/>
      <c r="CG1118" s="398"/>
      <c r="CH1118" s="398"/>
      <c r="CI1118" s="398"/>
      <c r="CJ1118" s="398"/>
      <c r="CK1118" s="398"/>
      <c r="CL1118" s="398"/>
      <c r="CM1118" s="398"/>
      <c r="CN1118" s="398"/>
      <c r="CO1118" s="398"/>
      <c r="CP1118" s="398"/>
      <c r="CQ1118" s="398"/>
      <c r="CR1118" s="398"/>
      <c r="CS1118" s="398"/>
      <c r="CT1118" s="398"/>
      <c r="CU1118" s="398"/>
      <c r="CV1118" s="398"/>
      <c r="CW1118" s="398"/>
      <c r="CX1118" s="398"/>
      <c r="CY1118" s="398"/>
      <c r="CZ1118" s="398"/>
      <c r="DA1118" s="398"/>
      <c r="DB1118" s="399"/>
      <c r="DD1118" s="8"/>
      <c r="DE1118" s="8"/>
    </row>
    <row r="1119" spans="1:109" ht="12">
      <c r="A1119" s="400">
        <v>1086</v>
      </c>
      <c r="B1119" s="401" t="s">
        <v>3350</v>
      </c>
      <c r="C1119" s="167" t="s">
        <v>3353</v>
      </c>
      <c r="D1119" s="172"/>
      <c r="E1119" s="172"/>
      <c r="F1119" s="167" t="s">
        <v>2799</v>
      </c>
      <c r="G1119" s="167" t="s">
        <v>3354</v>
      </c>
      <c r="H1119" s="167" t="s">
        <v>2775</v>
      </c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  <c r="AS1119" s="8"/>
      <c r="AT1119" s="8"/>
      <c r="AU1119" s="8"/>
      <c r="AV1119" s="8"/>
      <c r="AW1119" s="8"/>
      <c r="AX1119" s="8"/>
      <c r="AY1119" s="8"/>
      <c r="AZ1119" s="8"/>
      <c r="BA1119" s="8"/>
      <c r="BB1119" s="8"/>
      <c r="DD1119" s="397"/>
      <c r="DE1119" s="397"/>
    </row>
    <row r="1120" spans="1:54" ht="11.25">
      <c r="A1120" s="400">
        <v>1087</v>
      </c>
      <c r="B1120" s="401" t="s">
        <v>3355</v>
      </c>
      <c r="C1120" s="167" t="s">
        <v>3356</v>
      </c>
      <c r="D1120" s="172"/>
      <c r="E1120" s="172"/>
      <c r="F1120" s="167" t="s">
        <v>2799</v>
      </c>
      <c r="G1120" s="167" t="s">
        <v>3357</v>
      </c>
      <c r="H1120" s="167" t="s">
        <v>2775</v>
      </c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  <c r="AS1120" s="8"/>
      <c r="AT1120" s="8"/>
      <c r="AU1120" s="8"/>
      <c r="AV1120" s="8"/>
      <c r="AW1120" s="8"/>
      <c r="AX1120" s="8"/>
      <c r="AY1120" s="8"/>
      <c r="AZ1120" s="8"/>
      <c r="BA1120" s="8"/>
      <c r="BB1120" s="8"/>
    </row>
    <row r="1121" spans="1:54" ht="11.25">
      <c r="A1121" s="400">
        <v>1088</v>
      </c>
      <c r="B1121" s="401" t="s">
        <v>3355</v>
      </c>
      <c r="C1121" s="167" t="s">
        <v>3358</v>
      </c>
      <c r="D1121" s="172"/>
      <c r="E1121" s="172"/>
      <c r="F1121" s="167" t="s">
        <v>2799</v>
      </c>
      <c r="G1121" s="167" t="s">
        <v>3359</v>
      </c>
      <c r="H1121" s="167" t="s">
        <v>2775</v>
      </c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  <c r="AS1121" s="8"/>
      <c r="AT1121" s="8"/>
      <c r="AU1121" s="8"/>
      <c r="AV1121" s="8"/>
      <c r="AW1121" s="8"/>
      <c r="AX1121" s="8"/>
      <c r="AY1121" s="8"/>
      <c r="AZ1121" s="8"/>
      <c r="BA1121" s="8"/>
      <c r="BB1121" s="8"/>
    </row>
    <row r="1122" spans="1:54" ht="11.25">
      <c r="A1122" s="400">
        <v>1089</v>
      </c>
      <c r="B1122" s="401" t="s">
        <v>3355</v>
      </c>
      <c r="C1122" s="167" t="s">
        <v>3360</v>
      </c>
      <c r="D1122" s="172"/>
      <c r="E1122" s="172"/>
      <c r="F1122" s="167" t="s">
        <v>2799</v>
      </c>
      <c r="G1122" s="167" t="s">
        <v>3361</v>
      </c>
      <c r="H1122" s="167" t="s">
        <v>2775</v>
      </c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  <c r="AS1122" s="8"/>
      <c r="AT1122" s="8"/>
      <c r="AU1122" s="8"/>
      <c r="AV1122" s="8"/>
      <c r="AW1122" s="8"/>
      <c r="AX1122" s="8"/>
      <c r="AY1122" s="8"/>
      <c r="AZ1122" s="8"/>
      <c r="BA1122" s="8"/>
      <c r="BB1122" s="8"/>
    </row>
    <row r="1123" spans="1:54" ht="11.25">
      <c r="A1123" s="400">
        <v>1090</v>
      </c>
      <c r="B1123" s="401" t="s">
        <v>3362</v>
      </c>
      <c r="C1123" s="167" t="s">
        <v>3363</v>
      </c>
      <c r="D1123" s="172"/>
      <c r="E1123" s="172"/>
      <c r="F1123" s="167" t="s">
        <v>2799</v>
      </c>
      <c r="G1123" s="167" t="s">
        <v>3364</v>
      </c>
      <c r="H1123" s="167" t="s">
        <v>2775</v>
      </c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  <c r="AS1123" s="8"/>
      <c r="AT1123" s="8"/>
      <c r="AU1123" s="8"/>
      <c r="AV1123" s="8"/>
      <c r="AW1123" s="8"/>
      <c r="AX1123" s="8"/>
      <c r="AY1123" s="8"/>
      <c r="AZ1123" s="8"/>
      <c r="BA1123" s="8"/>
      <c r="BB1123" s="8"/>
    </row>
    <row r="1124" spans="1:54" ht="11.25">
      <c r="A1124" s="400">
        <v>1091</v>
      </c>
      <c r="B1124" s="401" t="s">
        <v>3365</v>
      </c>
      <c r="C1124" s="167" t="s">
        <v>3366</v>
      </c>
      <c r="D1124" s="172"/>
      <c r="E1124" s="172"/>
      <c r="F1124" s="167" t="s">
        <v>2799</v>
      </c>
      <c r="G1124" s="167" t="s">
        <v>3367</v>
      </c>
      <c r="H1124" s="167" t="s">
        <v>2775</v>
      </c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  <c r="AS1124" s="8"/>
      <c r="AT1124" s="8"/>
      <c r="AU1124" s="8"/>
      <c r="AV1124" s="8"/>
      <c r="AW1124" s="8"/>
      <c r="AX1124" s="8"/>
      <c r="AY1124" s="8"/>
      <c r="AZ1124" s="8"/>
      <c r="BA1124" s="8"/>
      <c r="BB1124" s="8"/>
    </row>
    <row r="1125" spans="1:54" ht="11.25">
      <c r="A1125" s="400">
        <v>1092</v>
      </c>
      <c r="B1125" s="401" t="s">
        <v>3368</v>
      </c>
      <c r="C1125" s="167" t="s">
        <v>3369</v>
      </c>
      <c r="D1125" s="172"/>
      <c r="E1125" s="172"/>
      <c r="F1125" s="167" t="s">
        <v>2799</v>
      </c>
      <c r="G1125" s="167" t="s">
        <v>3370</v>
      </c>
      <c r="H1125" s="167" t="s">
        <v>2775</v>
      </c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  <c r="AS1125" s="8"/>
      <c r="AT1125" s="8"/>
      <c r="AU1125" s="8"/>
      <c r="AV1125" s="8"/>
      <c r="AW1125" s="8"/>
      <c r="AX1125" s="8"/>
      <c r="AY1125" s="8"/>
      <c r="AZ1125" s="8"/>
      <c r="BA1125" s="8"/>
      <c r="BB1125" s="8"/>
    </row>
    <row r="1126" spans="1:54" ht="11.25">
      <c r="A1126" s="400">
        <v>1093</v>
      </c>
      <c r="B1126" s="401" t="s">
        <v>3371</v>
      </c>
      <c r="C1126" s="167" t="s">
        <v>3372</v>
      </c>
      <c r="D1126" s="172"/>
      <c r="E1126" s="172"/>
      <c r="F1126" s="167" t="s">
        <v>2799</v>
      </c>
      <c r="G1126" s="167" t="s">
        <v>3373</v>
      </c>
      <c r="H1126" s="167" t="s">
        <v>2775</v>
      </c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  <c r="AS1126" s="8"/>
      <c r="AT1126" s="8"/>
      <c r="AU1126" s="8"/>
      <c r="AV1126" s="8"/>
      <c r="AW1126" s="8"/>
      <c r="AX1126" s="8"/>
      <c r="AY1126" s="8"/>
      <c r="AZ1126" s="8"/>
      <c r="BA1126" s="8"/>
      <c r="BB1126" s="8"/>
    </row>
    <row r="1127" spans="1:54" ht="11.25">
      <c r="A1127" s="400">
        <v>1094</v>
      </c>
      <c r="B1127" s="401" t="s">
        <v>3374</v>
      </c>
      <c r="C1127" s="167" t="s">
        <v>3375</v>
      </c>
      <c r="D1127" s="172">
        <v>7956.94</v>
      </c>
      <c r="E1127" s="172"/>
      <c r="F1127" s="167" t="s">
        <v>15</v>
      </c>
      <c r="G1127" s="167" t="s">
        <v>3376</v>
      </c>
      <c r="H1127" s="167" t="s">
        <v>2775</v>
      </c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  <c r="AS1127" s="8"/>
      <c r="AT1127" s="8"/>
      <c r="AU1127" s="8"/>
      <c r="AV1127" s="8"/>
      <c r="AW1127" s="8"/>
      <c r="AX1127" s="8"/>
      <c r="AY1127" s="8"/>
      <c r="AZ1127" s="8"/>
      <c r="BA1127" s="8"/>
      <c r="BB1127" s="8"/>
    </row>
    <row r="1128" spans="1:54" ht="22.5">
      <c r="A1128" s="400">
        <v>1095</v>
      </c>
      <c r="B1128" s="437" t="s">
        <v>3377</v>
      </c>
      <c r="C1128" s="167" t="s">
        <v>3378</v>
      </c>
      <c r="D1128" s="172">
        <v>400496.31</v>
      </c>
      <c r="E1128" s="172"/>
      <c r="F1128" s="167" t="s">
        <v>15</v>
      </c>
      <c r="G1128" s="167" t="s">
        <v>3379</v>
      </c>
      <c r="H1128" s="167" t="s">
        <v>2775</v>
      </c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  <c r="AS1128" s="8"/>
      <c r="AT1128" s="8"/>
      <c r="AU1128" s="8"/>
      <c r="AV1128" s="8"/>
      <c r="AW1128" s="8"/>
      <c r="AX1128" s="8"/>
      <c r="AY1128" s="8"/>
      <c r="AZ1128" s="8"/>
      <c r="BA1128" s="8"/>
      <c r="BB1128" s="8"/>
    </row>
    <row r="1129" spans="1:54" ht="11.25">
      <c r="A1129" s="400">
        <v>1096</v>
      </c>
      <c r="B1129" s="437" t="s">
        <v>3380</v>
      </c>
      <c r="C1129" s="438" t="s">
        <v>3381</v>
      </c>
      <c r="D1129" s="445"/>
      <c r="E1129" s="442"/>
      <c r="F1129" s="438" t="s">
        <v>798</v>
      </c>
      <c r="G1129" s="438" t="s">
        <v>3382</v>
      </c>
      <c r="H1129" s="167" t="s">
        <v>2810</v>
      </c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  <c r="AS1129" s="8"/>
      <c r="AT1129" s="8"/>
      <c r="AU1129" s="8"/>
      <c r="AV1129" s="8"/>
      <c r="AW1129" s="8"/>
      <c r="AX1129" s="8"/>
      <c r="AY1129" s="8"/>
      <c r="AZ1129" s="8"/>
      <c r="BA1129" s="8"/>
      <c r="BB1129" s="8"/>
    </row>
    <row r="1130" spans="1:106" ht="11.25">
      <c r="A1130" s="400">
        <v>1097</v>
      </c>
      <c r="B1130" s="437" t="s">
        <v>3383</v>
      </c>
      <c r="C1130" s="438" t="s">
        <v>3384</v>
      </c>
      <c r="D1130" s="445"/>
      <c r="E1130" s="442"/>
      <c r="F1130" s="438" t="s">
        <v>2799</v>
      </c>
      <c r="G1130" s="438" t="s">
        <v>3385</v>
      </c>
      <c r="H1130" s="167" t="s">
        <v>2810</v>
      </c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  <c r="AS1130" s="8"/>
      <c r="AT1130" s="8"/>
      <c r="AU1130" s="8"/>
      <c r="AV1130" s="8"/>
      <c r="AW1130" s="8"/>
      <c r="AX1130" s="8"/>
      <c r="AY1130" s="8"/>
      <c r="AZ1130" s="8"/>
      <c r="BA1130" s="8"/>
      <c r="BB1130" s="8"/>
      <c r="BC1130" s="8"/>
      <c r="BD1130" s="8"/>
      <c r="BE1130" s="8"/>
      <c r="BF1130" s="8"/>
      <c r="BG1130" s="8"/>
      <c r="BH1130" s="8"/>
      <c r="BI1130" s="8"/>
      <c r="BJ1130" s="8"/>
      <c r="BK1130" s="8"/>
      <c r="BL1130" s="8"/>
      <c r="BM1130" s="8"/>
      <c r="BN1130" s="8"/>
      <c r="BO1130" s="8"/>
      <c r="BP1130" s="8"/>
      <c r="BQ1130" s="8"/>
      <c r="BR1130" s="8"/>
      <c r="BS1130" s="8"/>
      <c r="BT1130" s="8"/>
      <c r="BU1130" s="8"/>
      <c r="BV1130" s="8"/>
      <c r="BW1130" s="8"/>
      <c r="BX1130" s="8"/>
      <c r="BY1130" s="8"/>
      <c r="BZ1130" s="8"/>
      <c r="CA1130" s="8"/>
      <c r="CB1130" s="8"/>
      <c r="CC1130" s="8"/>
      <c r="CD1130" s="8"/>
      <c r="CE1130" s="8"/>
      <c r="CF1130" s="8"/>
      <c r="CG1130" s="8"/>
      <c r="CH1130" s="8"/>
      <c r="CI1130" s="8"/>
      <c r="CJ1130" s="8"/>
      <c r="CK1130" s="8"/>
      <c r="CL1130" s="8"/>
      <c r="CM1130" s="8"/>
      <c r="CN1130" s="8"/>
      <c r="CO1130" s="8"/>
      <c r="CP1130" s="8"/>
      <c r="CQ1130" s="8"/>
      <c r="CR1130" s="8"/>
      <c r="CS1130" s="8"/>
      <c r="CT1130" s="8"/>
      <c r="CU1130" s="8"/>
      <c r="CV1130" s="8"/>
      <c r="CW1130" s="8"/>
      <c r="CX1130" s="8"/>
      <c r="CY1130" s="8"/>
      <c r="CZ1130" s="8"/>
      <c r="DA1130" s="8"/>
      <c r="DB1130" s="8"/>
    </row>
    <row r="1131" spans="1:106" ht="11.25">
      <c r="A1131" s="400">
        <v>1098</v>
      </c>
      <c r="B1131" s="437" t="s">
        <v>3386</v>
      </c>
      <c r="C1131" s="438" t="s">
        <v>3387</v>
      </c>
      <c r="D1131" s="445"/>
      <c r="E1131" s="442"/>
      <c r="F1131" s="438" t="s">
        <v>798</v>
      </c>
      <c r="G1131" s="438" t="s">
        <v>3388</v>
      </c>
      <c r="H1131" s="167" t="s">
        <v>2810</v>
      </c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  <c r="AS1131" s="8"/>
      <c r="AT1131" s="8"/>
      <c r="AU1131" s="8"/>
      <c r="AV1131" s="8"/>
      <c r="AW1131" s="8"/>
      <c r="AX1131" s="8"/>
      <c r="AY1131" s="8"/>
      <c r="AZ1131" s="8"/>
      <c r="BA1131" s="8"/>
      <c r="BB1131" s="8"/>
      <c r="BC1131" s="8"/>
      <c r="BD1131" s="8"/>
      <c r="BE1131" s="8"/>
      <c r="BF1131" s="8"/>
      <c r="BG1131" s="8"/>
      <c r="BH1131" s="8"/>
      <c r="BI1131" s="8"/>
      <c r="BJ1131" s="8"/>
      <c r="BK1131" s="8"/>
      <c r="BL1131" s="8"/>
      <c r="BM1131" s="8"/>
      <c r="BN1131" s="8"/>
      <c r="BO1131" s="8"/>
      <c r="BP1131" s="8"/>
      <c r="BQ1131" s="8"/>
      <c r="BR1131" s="8"/>
      <c r="BS1131" s="8"/>
      <c r="BT1131" s="8"/>
      <c r="BU1131" s="8"/>
      <c r="BV1131" s="8"/>
      <c r="BW1131" s="8"/>
      <c r="BX1131" s="8"/>
      <c r="BY1131" s="8"/>
      <c r="BZ1131" s="8"/>
      <c r="CA1131" s="8"/>
      <c r="CB1131" s="8"/>
      <c r="CC1131" s="8"/>
      <c r="CD1131" s="8"/>
      <c r="CE1131" s="8"/>
      <c r="CF1131" s="8"/>
      <c r="CG1131" s="8"/>
      <c r="CH1131" s="8"/>
      <c r="CI1131" s="8"/>
      <c r="CJ1131" s="8"/>
      <c r="CK1131" s="8"/>
      <c r="CL1131" s="8"/>
      <c r="CM1131" s="8"/>
      <c r="CN1131" s="8"/>
      <c r="CO1131" s="8"/>
      <c r="CP1131" s="8"/>
      <c r="CQ1131" s="8"/>
      <c r="CR1131" s="8"/>
      <c r="CS1131" s="8"/>
      <c r="CT1131" s="8"/>
      <c r="CU1131" s="8"/>
      <c r="CV1131" s="8"/>
      <c r="CW1131" s="8"/>
      <c r="CX1131" s="8"/>
      <c r="CY1131" s="8"/>
      <c r="CZ1131" s="8"/>
      <c r="DA1131" s="8"/>
      <c r="DB1131" s="8"/>
    </row>
    <row r="1132" spans="1:106" ht="22.5">
      <c r="A1132" s="400">
        <v>1099</v>
      </c>
      <c r="B1132" s="437" t="s">
        <v>3389</v>
      </c>
      <c r="C1132" s="438" t="s">
        <v>3390</v>
      </c>
      <c r="D1132" s="445"/>
      <c r="E1132" s="442"/>
      <c r="F1132" s="438" t="s">
        <v>2799</v>
      </c>
      <c r="G1132" s="438" t="s">
        <v>3391</v>
      </c>
      <c r="H1132" s="167" t="s">
        <v>2810</v>
      </c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  <c r="AS1132" s="8"/>
      <c r="AT1132" s="8"/>
      <c r="AU1132" s="8"/>
      <c r="AV1132" s="8"/>
      <c r="AW1132" s="8"/>
      <c r="AX1132" s="8"/>
      <c r="AY1132" s="8"/>
      <c r="AZ1132" s="8"/>
      <c r="BA1132" s="8"/>
      <c r="BB1132" s="8"/>
      <c r="BC1132" s="8"/>
      <c r="BD1132" s="8"/>
      <c r="BE1132" s="8"/>
      <c r="BF1132" s="8"/>
      <c r="BG1132" s="8"/>
      <c r="BH1132" s="8"/>
      <c r="BI1132" s="8"/>
      <c r="BJ1132" s="8"/>
      <c r="BK1132" s="8"/>
      <c r="BL1132" s="8"/>
      <c r="BM1132" s="8"/>
      <c r="BN1132" s="8"/>
      <c r="BO1132" s="8"/>
      <c r="BP1132" s="8"/>
      <c r="BQ1132" s="8"/>
      <c r="BR1132" s="8"/>
      <c r="BS1132" s="8"/>
      <c r="BT1132" s="8"/>
      <c r="BU1132" s="8"/>
      <c r="BV1132" s="8"/>
      <c r="BW1132" s="8"/>
      <c r="BX1132" s="8"/>
      <c r="BY1132" s="8"/>
      <c r="BZ1132" s="8"/>
      <c r="CA1132" s="8"/>
      <c r="CB1132" s="8"/>
      <c r="CC1132" s="8"/>
      <c r="CD1132" s="8"/>
      <c r="CE1132" s="8"/>
      <c r="CF1132" s="8"/>
      <c r="CG1132" s="8"/>
      <c r="CH1132" s="8"/>
      <c r="CI1132" s="8"/>
      <c r="CJ1132" s="8"/>
      <c r="CK1132" s="8"/>
      <c r="CL1132" s="8"/>
      <c r="CM1132" s="8"/>
      <c r="CN1132" s="8"/>
      <c r="CO1132" s="8"/>
      <c r="CP1132" s="8"/>
      <c r="CQ1132" s="8"/>
      <c r="CR1132" s="8"/>
      <c r="CS1132" s="8"/>
      <c r="CT1132" s="8"/>
      <c r="CU1132" s="8"/>
      <c r="CV1132" s="8"/>
      <c r="CW1132" s="8"/>
      <c r="CX1132" s="8"/>
      <c r="CY1132" s="8"/>
      <c r="CZ1132" s="8"/>
      <c r="DA1132" s="8"/>
      <c r="DB1132" s="8"/>
    </row>
    <row r="1133" spans="1:106" ht="11.25">
      <c r="A1133" s="400">
        <v>1100</v>
      </c>
      <c r="B1133" s="437" t="s">
        <v>3386</v>
      </c>
      <c r="C1133" s="438" t="s">
        <v>3387</v>
      </c>
      <c r="D1133" s="445"/>
      <c r="E1133" s="442"/>
      <c r="F1133" s="438" t="s">
        <v>798</v>
      </c>
      <c r="G1133" s="438" t="s">
        <v>3388</v>
      </c>
      <c r="H1133" s="167" t="s">
        <v>2810</v>
      </c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  <c r="AS1133" s="8"/>
      <c r="AT1133" s="8"/>
      <c r="AU1133" s="8"/>
      <c r="AV1133" s="8"/>
      <c r="AW1133" s="8"/>
      <c r="AX1133" s="8"/>
      <c r="AY1133" s="8"/>
      <c r="AZ1133" s="8"/>
      <c r="BA1133" s="8"/>
      <c r="BB1133" s="8"/>
      <c r="BC1133" s="8"/>
      <c r="BD1133" s="8"/>
      <c r="BE1133" s="8"/>
      <c r="BF1133" s="8"/>
      <c r="BG1133" s="8"/>
      <c r="BH1133" s="8"/>
      <c r="BI1133" s="8"/>
      <c r="BJ1133" s="8"/>
      <c r="BK1133" s="8"/>
      <c r="BL1133" s="8"/>
      <c r="BM1133" s="8"/>
      <c r="BN1133" s="8"/>
      <c r="BO1133" s="8"/>
      <c r="BP1133" s="8"/>
      <c r="BQ1133" s="8"/>
      <c r="BR1133" s="8"/>
      <c r="BS1133" s="8"/>
      <c r="BT1133" s="8"/>
      <c r="BU1133" s="8"/>
      <c r="BV1133" s="8"/>
      <c r="BW1133" s="8"/>
      <c r="BX1133" s="8"/>
      <c r="BY1133" s="8"/>
      <c r="BZ1133" s="8"/>
      <c r="CA1133" s="8"/>
      <c r="CB1133" s="8"/>
      <c r="CC1133" s="8"/>
      <c r="CD1133" s="8"/>
      <c r="CE1133" s="8"/>
      <c r="CF1133" s="8"/>
      <c r="CG1133" s="8"/>
      <c r="CH1133" s="8"/>
      <c r="CI1133" s="8"/>
      <c r="CJ1133" s="8"/>
      <c r="CK1133" s="8"/>
      <c r="CL1133" s="8"/>
      <c r="CM1133" s="8"/>
      <c r="CN1133" s="8"/>
      <c r="CO1133" s="8"/>
      <c r="CP1133" s="8"/>
      <c r="CQ1133" s="8"/>
      <c r="CR1133" s="8"/>
      <c r="CS1133" s="8"/>
      <c r="CT1133" s="8"/>
      <c r="CU1133" s="8"/>
      <c r="CV1133" s="8"/>
      <c r="CW1133" s="8"/>
      <c r="CX1133" s="8"/>
      <c r="CY1133" s="8"/>
      <c r="CZ1133" s="8"/>
      <c r="DA1133" s="8"/>
      <c r="DB1133" s="8"/>
    </row>
    <row r="1134" spans="1:106" ht="11.25">
      <c r="A1134" s="400">
        <v>1101</v>
      </c>
      <c r="B1134" s="437" t="s">
        <v>3392</v>
      </c>
      <c r="C1134" s="438" t="s">
        <v>3393</v>
      </c>
      <c r="D1134" s="445"/>
      <c r="E1134" s="442"/>
      <c r="F1134" s="438" t="s">
        <v>798</v>
      </c>
      <c r="G1134" s="438" t="s">
        <v>3394</v>
      </c>
      <c r="H1134" s="167" t="s">
        <v>2810</v>
      </c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  <c r="AS1134" s="8"/>
      <c r="AT1134" s="8"/>
      <c r="AU1134" s="8"/>
      <c r="AV1134" s="8"/>
      <c r="AW1134" s="8"/>
      <c r="AX1134" s="8"/>
      <c r="AY1134" s="8"/>
      <c r="AZ1134" s="8"/>
      <c r="BA1134" s="8"/>
      <c r="BB1134" s="8"/>
      <c r="BC1134" s="8"/>
      <c r="BD1134" s="8"/>
      <c r="BE1134" s="8"/>
      <c r="BF1134" s="8"/>
      <c r="BG1134" s="8"/>
      <c r="BH1134" s="8"/>
      <c r="BI1134" s="8"/>
      <c r="BJ1134" s="8"/>
      <c r="BK1134" s="8"/>
      <c r="BL1134" s="8"/>
      <c r="BM1134" s="8"/>
      <c r="BN1134" s="8"/>
      <c r="BO1134" s="8"/>
      <c r="BP1134" s="8"/>
      <c r="BQ1134" s="8"/>
      <c r="BR1134" s="8"/>
      <c r="BS1134" s="8"/>
      <c r="BT1134" s="8"/>
      <c r="BU1134" s="8"/>
      <c r="BV1134" s="8"/>
      <c r="BW1134" s="8"/>
      <c r="BX1134" s="8"/>
      <c r="BY1134" s="8"/>
      <c r="BZ1134" s="8"/>
      <c r="CA1134" s="8"/>
      <c r="CB1134" s="8"/>
      <c r="CC1134" s="8"/>
      <c r="CD1134" s="8"/>
      <c r="CE1134" s="8"/>
      <c r="CF1134" s="8"/>
      <c r="CG1134" s="8"/>
      <c r="CH1134" s="8"/>
      <c r="CI1134" s="8"/>
      <c r="CJ1134" s="8"/>
      <c r="CK1134" s="8"/>
      <c r="CL1134" s="8"/>
      <c r="CM1134" s="8"/>
      <c r="CN1134" s="8"/>
      <c r="CO1134" s="8"/>
      <c r="CP1134" s="8"/>
      <c r="CQ1134" s="8"/>
      <c r="CR1134" s="8"/>
      <c r="CS1134" s="8"/>
      <c r="CT1134" s="8"/>
      <c r="CU1134" s="8"/>
      <c r="CV1134" s="8"/>
      <c r="CW1134" s="8"/>
      <c r="CX1134" s="8"/>
      <c r="CY1134" s="8"/>
      <c r="CZ1134" s="8"/>
      <c r="DA1134" s="8"/>
      <c r="DB1134" s="8"/>
    </row>
    <row r="1135" spans="1:106" ht="12">
      <c r="A1135" s="365">
        <v>1102</v>
      </c>
      <c r="B1135" s="437" t="s">
        <v>3395</v>
      </c>
      <c r="C1135" s="438" t="s">
        <v>3396</v>
      </c>
      <c r="D1135" s="445"/>
      <c r="E1135" s="442"/>
      <c r="F1135" s="438" t="s">
        <v>2799</v>
      </c>
      <c r="G1135" s="438" t="s">
        <v>3397</v>
      </c>
      <c r="H1135" s="167" t="s">
        <v>2810</v>
      </c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  <c r="AS1135" s="8"/>
      <c r="AT1135" s="8"/>
      <c r="AU1135" s="8"/>
      <c r="AV1135" s="8"/>
      <c r="AW1135" s="8"/>
      <c r="AX1135" s="8"/>
      <c r="AY1135" s="8"/>
      <c r="AZ1135" s="8"/>
      <c r="BA1135" s="8"/>
      <c r="BB1135" s="8"/>
      <c r="BC1135" s="8"/>
      <c r="BD1135" s="8"/>
      <c r="BE1135" s="8"/>
      <c r="BF1135" s="8"/>
      <c r="BG1135" s="8"/>
      <c r="BH1135" s="8"/>
      <c r="BI1135" s="8"/>
      <c r="BJ1135" s="8"/>
      <c r="BK1135" s="8"/>
      <c r="BL1135" s="8"/>
      <c r="BM1135" s="8"/>
      <c r="BN1135" s="8"/>
      <c r="BO1135" s="8"/>
      <c r="BP1135" s="8"/>
      <c r="BQ1135" s="8"/>
      <c r="BR1135" s="8"/>
      <c r="BS1135" s="8"/>
      <c r="BT1135" s="8"/>
      <c r="BU1135" s="8"/>
      <c r="BV1135" s="8"/>
      <c r="BW1135" s="8"/>
      <c r="BX1135" s="8"/>
      <c r="BY1135" s="8"/>
      <c r="BZ1135" s="8"/>
      <c r="CA1135" s="8"/>
      <c r="CB1135" s="8"/>
      <c r="CC1135" s="8"/>
      <c r="CD1135" s="8"/>
      <c r="CE1135" s="8"/>
      <c r="CF1135" s="8"/>
      <c r="CG1135" s="8"/>
      <c r="CH1135" s="8"/>
      <c r="CI1135" s="8"/>
      <c r="CJ1135" s="8"/>
      <c r="CK1135" s="8"/>
      <c r="CL1135" s="8"/>
      <c r="CM1135" s="8"/>
      <c r="CN1135" s="8"/>
      <c r="CO1135" s="8"/>
      <c r="CP1135" s="8"/>
      <c r="CQ1135" s="8"/>
      <c r="CR1135" s="8"/>
      <c r="CS1135" s="8"/>
      <c r="CT1135" s="8"/>
      <c r="CU1135" s="8"/>
      <c r="CV1135" s="8"/>
      <c r="CW1135" s="8"/>
      <c r="CX1135" s="8"/>
      <c r="CY1135" s="8"/>
      <c r="CZ1135" s="8"/>
      <c r="DA1135" s="8"/>
      <c r="DB1135" s="8"/>
    </row>
    <row r="1136" spans="1:106" ht="11.25">
      <c r="A1136" s="400">
        <v>1103</v>
      </c>
      <c r="B1136" s="437" t="s">
        <v>3398</v>
      </c>
      <c r="C1136" s="438" t="s">
        <v>3399</v>
      </c>
      <c r="D1136" s="445"/>
      <c r="E1136" s="442"/>
      <c r="F1136" s="438" t="s">
        <v>2799</v>
      </c>
      <c r="G1136" s="438" t="s">
        <v>3400</v>
      </c>
      <c r="H1136" s="167" t="s">
        <v>2810</v>
      </c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  <c r="AS1136" s="8"/>
      <c r="AT1136" s="8"/>
      <c r="AU1136" s="8"/>
      <c r="AV1136" s="8"/>
      <c r="AW1136" s="8"/>
      <c r="AX1136" s="8"/>
      <c r="AY1136" s="8"/>
      <c r="AZ1136" s="8"/>
      <c r="BA1136" s="8"/>
      <c r="BB1136" s="8"/>
      <c r="BC1136" s="8"/>
      <c r="BD1136" s="8"/>
      <c r="BE1136" s="8"/>
      <c r="BF1136" s="8"/>
      <c r="BG1136" s="8"/>
      <c r="BH1136" s="8"/>
      <c r="BI1136" s="8"/>
      <c r="BJ1136" s="8"/>
      <c r="BK1136" s="8"/>
      <c r="BL1136" s="8"/>
      <c r="BM1136" s="8"/>
      <c r="BN1136" s="8"/>
      <c r="BO1136" s="8"/>
      <c r="BP1136" s="8"/>
      <c r="BQ1136" s="8"/>
      <c r="BR1136" s="8"/>
      <c r="BS1136" s="8"/>
      <c r="BT1136" s="8"/>
      <c r="BU1136" s="8"/>
      <c r="BV1136" s="8"/>
      <c r="BW1136" s="8"/>
      <c r="BX1136" s="8"/>
      <c r="BY1136" s="8"/>
      <c r="BZ1136" s="8"/>
      <c r="CA1136" s="8"/>
      <c r="CB1136" s="8"/>
      <c r="CC1136" s="8"/>
      <c r="CD1136" s="8"/>
      <c r="CE1136" s="8"/>
      <c r="CF1136" s="8"/>
      <c r="CG1136" s="8"/>
      <c r="CH1136" s="8"/>
      <c r="CI1136" s="8"/>
      <c r="CJ1136" s="8"/>
      <c r="CK1136" s="8"/>
      <c r="CL1136" s="8"/>
      <c r="CM1136" s="8"/>
      <c r="CN1136" s="8"/>
      <c r="CO1136" s="8"/>
      <c r="CP1136" s="8"/>
      <c r="CQ1136" s="8"/>
      <c r="CR1136" s="8"/>
      <c r="CS1136" s="8"/>
      <c r="CT1136" s="8"/>
      <c r="CU1136" s="8"/>
      <c r="CV1136" s="8"/>
      <c r="CW1136" s="8"/>
      <c r="CX1136" s="8"/>
      <c r="CY1136" s="8"/>
      <c r="CZ1136" s="8"/>
      <c r="DA1136" s="8"/>
      <c r="DB1136" s="8"/>
    </row>
    <row r="1137" spans="1:106" ht="11.25">
      <c r="A1137" s="414">
        <v>1104</v>
      </c>
      <c r="B1137" s="437" t="s">
        <v>3401</v>
      </c>
      <c r="C1137" s="438" t="s">
        <v>3402</v>
      </c>
      <c r="D1137" s="445"/>
      <c r="E1137" s="442"/>
      <c r="F1137" s="438" t="s">
        <v>2799</v>
      </c>
      <c r="G1137" s="438" t="s">
        <v>3403</v>
      </c>
      <c r="H1137" s="167" t="s">
        <v>2810</v>
      </c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  <c r="AS1137" s="8"/>
      <c r="AT1137" s="8"/>
      <c r="AU1137" s="8"/>
      <c r="AV1137" s="8"/>
      <c r="AW1137" s="8"/>
      <c r="AX1137" s="8"/>
      <c r="AY1137" s="8"/>
      <c r="AZ1137" s="8"/>
      <c r="BA1137" s="8"/>
      <c r="BB1137" s="8"/>
      <c r="BC1137" s="8"/>
      <c r="BD1137" s="8"/>
      <c r="BE1137" s="8"/>
      <c r="BF1137" s="8"/>
      <c r="BG1137" s="8"/>
      <c r="BH1137" s="8"/>
      <c r="BI1137" s="8"/>
      <c r="BJ1137" s="8"/>
      <c r="BK1137" s="8"/>
      <c r="BL1137" s="8"/>
      <c r="BM1137" s="8"/>
      <c r="BN1137" s="8"/>
      <c r="BO1137" s="8"/>
      <c r="BP1137" s="8"/>
      <c r="BQ1137" s="8"/>
      <c r="BR1137" s="8"/>
      <c r="BS1137" s="8"/>
      <c r="BT1137" s="8"/>
      <c r="BU1137" s="8"/>
      <c r="BV1137" s="8"/>
      <c r="BW1137" s="8"/>
      <c r="BX1137" s="8"/>
      <c r="BY1137" s="8"/>
      <c r="BZ1137" s="8"/>
      <c r="CA1137" s="8"/>
      <c r="CB1137" s="8"/>
      <c r="CC1137" s="8"/>
      <c r="CD1137" s="8"/>
      <c r="CE1137" s="8"/>
      <c r="CF1137" s="8"/>
      <c r="CG1137" s="8"/>
      <c r="CH1137" s="8"/>
      <c r="CI1137" s="8"/>
      <c r="CJ1137" s="8"/>
      <c r="CK1137" s="8"/>
      <c r="CL1137" s="8"/>
      <c r="CM1137" s="8"/>
      <c r="CN1137" s="8"/>
      <c r="CO1137" s="8"/>
      <c r="CP1137" s="8"/>
      <c r="CQ1137" s="8"/>
      <c r="CR1137" s="8"/>
      <c r="CS1137" s="8"/>
      <c r="CT1137" s="8"/>
      <c r="CU1137" s="8"/>
      <c r="CV1137" s="8"/>
      <c r="CW1137" s="8"/>
      <c r="CX1137" s="8"/>
      <c r="CY1137" s="8"/>
      <c r="CZ1137" s="8"/>
      <c r="DA1137" s="8"/>
      <c r="DB1137" s="8"/>
    </row>
    <row r="1138" spans="1:106" ht="11.25">
      <c r="A1138" s="400">
        <v>1105</v>
      </c>
      <c r="B1138" s="437" t="s">
        <v>1810</v>
      </c>
      <c r="C1138" s="438" t="s">
        <v>3404</v>
      </c>
      <c r="D1138" s="445"/>
      <c r="E1138" s="442"/>
      <c r="F1138" s="438" t="s">
        <v>2799</v>
      </c>
      <c r="G1138" s="438" t="s">
        <v>3405</v>
      </c>
      <c r="H1138" s="167" t="s">
        <v>2810</v>
      </c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  <c r="AS1138" s="8"/>
      <c r="AT1138" s="8"/>
      <c r="AU1138" s="8"/>
      <c r="AV1138" s="8"/>
      <c r="AW1138" s="8"/>
      <c r="AX1138" s="8"/>
      <c r="AY1138" s="8"/>
      <c r="AZ1138" s="8"/>
      <c r="BA1138" s="8"/>
      <c r="BB1138" s="8"/>
      <c r="BC1138" s="8"/>
      <c r="BD1138" s="8"/>
      <c r="BE1138" s="8"/>
      <c r="BF1138" s="8"/>
      <c r="BG1138" s="8"/>
      <c r="BH1138" s="8"/>
      <c r="BI1138" s="8"/>
      <c r="BJ1138" s="8"/>
      <c r="BK1138" s="8"/>
      <c r="BL1138" s="8"/>
      <c r="BM1138" s="8"/>
      <c r="BN1138" s="8"/>
      <c r="BO1138" s="8"/>
      <c r="BP1138" s="8"/>
      <c r="BQ1138" s="8"/>
      <c r="BR1138" s="8"/>
      <c r="BS1138" s="8"/>
      <c r="BT1138" s="8"/>
      <c r="BU1138" s="8"/>
      <c r="BV1138" s="8"/>
      <c r="BW1138" s="8"/>
      <c r="BX1138" s="8"/>
      <c r="BY1138" s="8"/>
      <c r="BZ1138" s="8"/>
      <c r="CA1138" s="8"/>
      <c r="CB1138" s="8"/>
      <c r="CC1138" s="8"/>
      <c r="CD1138" s="8"/>
      <c r="CE1138" s="8"/>
      <c r="CF1138" s="8"/>
      <c r="CG1138" s="8"/>
      <c r="CH1138" s="8"/>
      <c r="CI1138" s="8"/>
      <c r="CJ1138" s="8"/>
      <c r="CK1138" s="8"/>
      <c r="CL1138" s="8"/>
      <c r="CM1138" s="8"/>
      <c r="CN1138" s="8"/>
      <c r="CO1138" s="8"/>
      <c r="CP1138" s="8"/>
      <c r="CQ1138" s="8"/>
      <c r="CR1138" s="8"/>
      <c r="CS1138" s="8"/>
      <c r="CT1138" s="8"/>
      <c r="CU1138" s="8"/>
      <c r="CV1138" s="8"/>
      <c r="CW1138" s="8"/>
      <c r="CX1138" s="8"/>
      <c r="CY1138" s="8"/>
      <c r="CZ1138" s="8"/>
      <c r="DA1138" s="8"/>
      <c r="DB1138" s="8"/>
    </row>
    <row r="1139" spans="1:106" ht="11.25">
      <c r="A1139" s="400">
        <v>1106</v>
      </c>
      <c r="B1139" s="437" t="s">
        <v>3406</v>
      </c>
      <c r="C1139" s="438" t="s">
        <v>3407</v>
      </c>
      <c r="D1139" s="445"/>
      <c r="E1139" s="442"/>
      <c r="F1139" s="438" t="s">
        <v>2799</v>
      </c>
      <c r="G1139" s="438" t="s">
        <v>3408</v>
      </c>
      <c r="H1139" s="167" t="s">
        <v>2810</v>
      </c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  <c r="AS1139" s="8"/>
      <c r="AT1139" s="8"/>
      <c r="AU1139" s="8"/>
      <c r="AV1139" s="8"/>
      <c r="AW1139" s="8"/>
      <c r="AX1139" s="8"/>
      <c r="AY1139" s="8"/>
      <c r="AZ1139" s="8"/>
      <c r="BA1139" s="8"/>
      <c r="BB1139" s="8"/>
      <c r="BC1139" s="8"/>
      <c r="BD1139" s="8"/>
      <c r="BE1139" s="8"/>
      <c r="BF1139" s="8"/>
      <c r="BG1139" s="8"/>
      <c r="BH1139" s="8"/>
      <c r="BI1139" s="8"/>
      <c r="BJ1139" s="8"/>
      <c r="BK1139" s="8"/>
      <c r="BL1139" s="8"/>
      <c r="BM1139" s="8"/>
      <c r="BN1139" s="8"/>
      <c r="BO1139" s="8"/>
      <c r="BP1139" s="8"/>
      <c r="BQ1139" s="8"/>
      <c r="BR1139" s="8"/>
      <c r="BS1139" s="8"/>
      <c r="BT1139" s="8"/>
      <c r="BU1139" s="8"/>
      <c r="BV1139" s="8"/>
      <c r="BW1139" s="8"/>
      <c r="BX1139" s="8"/>
      <c r="BY1139" s="8"/>
      <c r="BZ1139" s="8"/>
      <c r="CA1139" s="8"/>
      <c r="CB1139" s="8"/>
      <c r="CC1139" s="8"/>
      <c r="CD1139" s="8"/>
      <c r="CE1139" s="8"/>
      <c r="CF1139" s="8"/>
      <c r="CG1139" s="8"/>
      <c r="CH1139" s="8"/>
      <c r="CI1139" s="8"/>
      <c r="CJ1139" s="8"/>
      <c r="CK1139" s="8"/>
      <c r="CL1139" s="8"/>
      <c r="CM1139" s="8"/>
      <c r="CN1139" s="8"/>
      <c r="CO1139" s="8"/>
      <c r="CP1139" s="8"/>
      <c r="CQ1139" s="8"/>
      <c r="CR1139" s="8"/>
      <c r="CS1139" s="8"/>
      <c r="CT1139" s="8"/>
      <c r="CU1139" s="8"/>
      <c r="CV1139" s="8"/>
      <c r="CW1139" s="8"/>
      <c r="CX1139" s="8"/>
      <c r="CY1139" s="8"/>
      <c r="CZ1139" s="8"/>
      <c r="DA1139" s="8"/>
      <c r="DB1139" s="8"/>
    </row>
    <row r="1140" spans="1:106" ht="11.25">
      <c r="A1140" s="400">
        <v>1107</v>
      </c>
      <c r="B1140" s="437" t="s">
        <v>3409</v>
      </c>
      <c r="C1140" s="438" t="s">
        <v>3410</v>
      </c>
      <c r="D1140" s="445"/>
      <c r="E1140" s="442"/>
      <c r="F1140" s="438" t="s">
        <v>2799</v>
      </c>
      <c r="G1140" s="438" t="s">
        <v>3411</v>
      </c>
      <c r="H1140" s="167" t="s">
        <v>2810</v>
      </c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  <c r="AS1140" s="8"/>
      <c r="AT1140" s="8"/>
      <c r="AU1140" s="8"/>
      <c r="AV1140" s="8"/>
      <c r="AW1140" s="8"/>
      <c r="AX1140" s="8"/>
      <c r="AY1140" s="8"/>
      <c r="AZ1140" s="8"/>
      <c r="BA1140" s="8"/>
      <c r="BB1140" s="8"/>
      <c r="BC1140" s="8"/>
      <c r="BD1140" s="8"/>
      <c r="BE1140" s="8"/>
      <c r="BF1140" s="8"/>
      <c r="BG1140" s="8"/>
      <c r="BH1140" s="8"/>
      <c r="BI1140" s="8"/>
      <c r="BJ1140" s="8"/>
      <c r="BK1140" s="8"/>
      <c r="BL1140" s="8"/>
      <c r="BM1140" s="8"/>
      <c r="BN1140" s="8"/>
      <c r="BO1140" s="8"/>
      <c r="BP1140" s="8"/>
      <c r="BQ1140" s="8"/>
      <c r="BR1140" s="8"/>
      <c r="BS1140" s="8"/>
      <c r="BT1140" s="8"/>
      <c r="BU1140" s="8"/>
      <c r="BV1140" s="8"/>
      <c r="BW1140" s="8"/>
      <c r="BX1140" s="8"/>
      <c r="BY1140" s="8"/>
      <c r="BZ1140" s="8"/>
      <c r="CA1140" s="8"/>
      <c r="CB1140" s="8"/>
      <c r="CC1140" s="8"/>
      <c r="CD1140" s="8"/>
      <c r="CE1140" s="8"/>
      <c r="CF1140" s="8"/>
      <c r="CG1140" s="8"/>
      <c r="CH1140" s="8"/>
      <c r="CI1140" s="8"/>
      <c r="CJ1140" s="8"/>
      <c r="CK1140" s="8"/>
      <c r="CL1140" s="8"/>
      <c r="CM1140" s="8"/>
      <c r="CN1140" s="8"/>
      <c r="CO1140" s="8"/>
      <c r="CP1140" s="8"/>
      <c r="CQ1140" s="8"/>
      <c r="CR1140" s="8"/>
      <c r="CS1140" s="8"/>
      <c r="CT1140" s="8"/>
      <c r="CU1140" s="8"/>
      <c r="CV1140" s="8"/>
      <c r="CW1140" s="8"/>
      <c r="CX1140" s="8"/>
      <c r="CY1140" s="8"/>
      <c r="CZ1140" s="8"/>
      <c r="DA1140" s="8"/>
      <c r="DB1140" s="8"/>
    </row>
    <row r="1141" spans="1:106" ht="11.25">
      <c r="A1141" s="414">
        <v>1108</v>
      </c>
      <c r="B1141" s="437" t="s">
        <v>3412</v>
      </c>
      <c r="C1141" s="438" t="s">
        <v>3413</v>
      </c>
      <c r="D1141" s="445"/>
      <c r="E1141" s="442"/>
      <c r="F1141" s="438" t="s">
        <v>2799</v>
      </c>
      <c r="G1141" s="438" t="s">
        <v>3414</v>
      </c>
      <c r="H1141" s="167" t="s">
        <v>2810</v>
      </c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  <c r="AS1141" s="8"/>
      <c r="AT1141" s="8"/>
      <c r="AU1141" s="8"/>
      <c r="AV1141" s="8"/>
      <c r="AW1141" s="8"/>
      <c r="AX1141" s="8"/>
      <c r="AY1141" s="8"/>
      <c r="AZ1141" s="8"/>
      <c r="BA1141" s="8"/>
      <c r="BB1141" s="8"/>
      <c r="BC1141" s="8"/>
      <c r="BD1141" s="8"/>
      <c r="BE1141" s="8"/>
      <c r="BF1141" s="8"/>
      <c r="BG1141" s="8"/>
      <c r="BH1141" s="8"/>
      <c r="BI1141" s="8"/>
      <c r="BJ1141" s="8"/>
      <c r="BK1141" s="8"/>
      <c r="BL1141" s="8"/>
      <c r="BM1141" s="8"/>
      <c r="BN1141" s="8"/>
      <c r="BO1141" s="8"/>
      <c r="BP1141" s="8"/>
      <c r="BQ1141" s="8"/>
      <c r="BR1141" s="8"/>
      <c r="BS1141" s="8"/>
      <c r="BT1141" s="8"/>
      <c r="BU1141" s="8"/>
      <c r="BV1141" s="8"/>
      <c r="BW1141" s="8"/>
      <c r="BX1141" s="8"/>
      <c r="BY1141" s="8"/>
      <c r="BZ1141" s="8"/>
      <c r="CA1141" s="8"/>
      <c r="CB1141" s="8"/>
      <c r="CC1141" s="8"/>
      <c r="CD1141" s="8"/>
      <c r="CE1141" s="8"/>
      <c r="CF1141" s="8"/>
      <c r="CG1141" s="8"/>
      <c r="CH1141" s="8"/>
      <c r="CI1141" s="8"/>
      <c r="CJ1141" s="8"/>
      <c r="CK1141" s="8"/>
      <c r="CL1141" s="8"/>
      <c r="CM1141" s="8"/>
      <c r="CN1141" s="8"/>
      <c r="CO1141" s="8"/>
      <c r="CP1141" s="8"/>
      <c r="CQ1141" s="8"/>
      <c r="CR1141" s="8"/>
      <c r="CS1141" s="8"/>
      <c r="CT1141" s="8"/>
      <c r="CU1141" s="8"/>
      <c r="CV1141" s="8"/>
      <c r="CW1141" s="8"/>
      <c r="CX1141" s="8"/>
      <c r="CY1141" s="8"/>
      <c r="CZ1141" s="8"/>
      <c r="DA1141" s="8"/>
      <c r="DB1141" s="8"/>
    </row>
    <row r="1142" spans="1:106" ht="11.25">
      <c r="A1142" s="400">
        <v>1109</v>
      </c>
      <c r="B1142" s="437" t="s">
        <v>3415</v>
      </c>
      <c r="C1142" s="438" t="s">
        <v>3416</v>
      </c>
      <c r="D1142" s="445"/>
      <c r="E1142" s="442"/>
      <c r="F1142" s="438" t="s">
        <v>2799</v>
      </c>
      <c r="G1142" s="438" t="s">
        <v>3417</v>
      </c>
      <c r="H1142" s="167" t="s">
        <v>2810</v>
      </c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  <c r="AS1142" s="8"/>
      <c r="AT1142" s="8"/>
      <c r="AU1142" s="8"/>
      <c r="AV1142" s="8"/>
      <c r="AW1142" s="8"/>
      <c r="AX1142" s="8"/>
      <c r="AY1142" s="8"/>
      <c r="AZ1142" s="8"/>
      <c r="BA1142" s="8"/>
      <c r="BB1142" s="8"/>
      <c r="BC1142" s="8"/>
      <c r="BD1142" s="8"/>
      <c r="BE1142" s="8"/>
      <c r="BF1142" s="8"/>
      <c r="BG1142" s="8"/>
      <c r="BH1142" s="8"/>
      <c r="BI1142" s="8"/>
      <c r="BJ1142" s="8"/>
      <c r="BK1142" s="8"/>
      <c r="BL1142" s="8"/>
      <c r="BM1142" s="8"/>
      <c r="BN1142" s="8"/>
      <c r="BO1142" s="8"/>
      <c r="BP1142" s="8"/>
      <c r="BQ1142" s="8"/>
      <c r="BR1142" s="8"/>
      <c r="BS1142" s="8"/>
      <c r="BT1142" s="8"/>
      <c r="BU1142" s="8"/>
      <c r="BV1142" s="8"/>
      <c r="BW1142" s="8"/>
      <c r="BX1142" s="8"/>
      <c r="BY1142" s="8"/>
      <c r="BZ1142" s="8"/>
      <c r="CA1142" s="8"/>
      <c r="CB1142" s="8"/>
      <c r="CC1142" s="8"/>
      <c r="CD1142" s="8"/>
      <c r="CE1142" s="8"/>
      <c r="CF1142" s="8"/>
      <c r="CG1142" s="8"/>
      <c r="CH1142" s="8"/>
      <c r="CI1142" s="8"/>
      <c r="CJ1142" s="8"/>
      <c r="CK1142" s="8"/>
      <c r="CL1142" s="8"/>
      <c r="CM1142" s="8"/>
      <c r="CN1142" s="8"/>
      <c r="CO1142" s="8"/>
      <c r="CP1142" s="8"/>
      <c r="CQ1142" s="8"/>
      <c r="CR1142" s="8"/>
      <c r="CS1142" s="8"/>
      <c r="CT1142" s="8"/>
      <c r="CU1142" s="8"/>
      <c r="CV1142" s="8"/>
      <c r="CW1142" s="8"/>
      <c r="CX1142" s="8"/>
      <c r="CY1142" s="8"/>
      <c r="CZ1142" s="8"/>
      <c r="DA1142" s="8"/>
      <c r="DB1142" s="8"/>
    </row>
    <row r="1143" spans="1:106" ht="11.25">
      <c r="A1143" s="400">
        <v>1110</v>
      </c>
      <c r="B1143" s="437" t="s">
        <v>3418</v>
      </c>
      <c r="C1143" s="438" t="s">
        <v>3419</v>
      </c>
      <c r="D1143" s="445"/>
      <c r="E1143" s="442"/>
      <c r="F1143" s="438" t="s">
        <v>2799</v>
      </c>
      <c r="G1143" s="438" t="s">
        <v>3420</v>
      </c>
      <c r="H1143" s="167" t="s">
        <v>2810</v>
      </c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  <c r="AS1143" s="8"/>
      <c r="AT1143" s="8"/>
      <c r="AU1143" s="8"/>
      <c r="AV1143" s="8"/>
      <c r="AW1143" s="8"/>
      <c r="AX1143" s="8"/>
      <c r="AY1143" s="8"/>
      <c r="AZ1143" s="8"/>
      <c r="BA1143" s="8"/>
      <c r="BB1143" s="8"/>
      <c r="BC1143" s="8"/>
      <c r="BD1143" s="8"/>
      <c r="BE1143" s="8"/>
      <c r="BF1143" s="8"/>
      <c r="BG1143" s="8"/>
      <c r="BH1143" s="8"/>
      <c r="BI1143" s="8"/>
      <c r="BJ1143" s="8"/>
      <c r="BK1143" s="8"/>
      <c r="BL1143" s="8"/>
      <c r="BM1143" s="8"/>
      <c r="BN1143" s="8"/>
      <c r="BO1143" s="8"/>
      <c r="BP1143" s="8"/>
      <c r="BQ1143" s="8"/>
      <c r="BR1143" s="8"/>
      <c r="BS1143" s="8"/>
      <c r="BT1143" s="8"/>
      <c r="BU1143" s="8"/>
      <c r="BV1143" s="8"/>
      <c r="BW1143" s="8"/>
      <c r="BX1143" s="8"/>
      <c r="BY1143" s="8"/>
      <c r="BZ1143" s="8"/>
      <c r="CA1143" s="8"/>
      <c r="CB1143" s="8"/>
      <c r="CC1143" s="8"/>
      <c r="CD1143" s="8"/>
      <c r="CE1143" s="8"/>
      <c r="CF1143" s="8"/>
      <c r="CG1143" s="8"/>
      <c r="CH1143" s="8"/>
      <c r="CI1143" s="8"/>
      <c r="CJ1143" s="8"/>
      <c r="CK1143" s="8"/>
      <c r="CL1143" s="8"/>
      <c r="CM1143" s="8"/>
      <c r="CN1143" s="8"/>
      <c r="CO1143" s="8"/>
      <c r="CP1143" s="8"/>
      <c r="CQ1143" s="8"/>
      <c r="CR1143" s="8"/>
      <c r="CS1143" s="8"/>
      <c r="CT1143" s="8"/>
      <c r="CU1143" s="8"/>
      <c r="CV1143" s="8"/>
      <c r="CW1143" s="8"/>
      <c r="CX1143" s="8"/>
      <c r="CY1143" s="8"/>
      <c r="CZ1143" s="8"/>
      <c r="DA1143" s="8"/>
      <c r="DB1143" s="8"/>
    </row>
    <row r="1144" spans="1:106" ht="11.25">
      <c r="A1144" s="400">
        <v>1111</v>
      </c>
      <c r="B1144" s="437" t="s">
        <v>3418</v>
      </c>
      <c r="C1144" s="438" t="s">
        <v>3421</v>
      </c>
      <c r="D1144" s="445"/>
      <c r="E1144" s="442"/>
      <c r="F1144" s="438" t="s">
        <v>2799</v>
      </c>
      <c r="G1144" s="438" t="s">
        <v>3422</v>
      </c>
      <c r="H1144" s="167" t="s">
        <v>2810</v>
      </c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  <c r="AS1144" s="8"/>
      <c r="AT1144" s="8"/>
      <c r="AU1144" s="8"/>
      <c r="AV1144" s="8"/>
      <c r="AW1144" s="8"/>
      <c r="AX1144" s="8"/>
      <c r="AY1144" s="8"/>
      <c r="AZ1144" s="8"/>
      <c r="BA1144" s="8"/>
      <c r="BB1144" s="8"/>
      <c r="BC1144" s="8"/>
      <c r="BD1144" s="8"/>
      <c r="BE1144" s="8"/>
      <c r="BF1144" s="8"/>
      <c r="BG1144" s="8"/>
      <c r="BH1144" s="8"/>
      <c r="BI1144" s="8"/>
      <c r="BJ1144" s="8"/>
      <c r="BK1144" s="8"/>
      <c r="BL1144" s="8"/>
      <c r="BM1144" s="8"/>
      <c r="BN1144" s="8"/>
      <c r="BO1144" s="8"/>
      <c r="BP1144" s="8"/>
      <c r="BQ1144" s="8"/>
      <c r="BR1144" s="8"/>
      <c r="BS1144" s="8"/>
      <c r="BT1144" s="8"/>
      <c r="BU1144" s="8"/>
      <c r="BV1144" s="8"/>
      <c r="BW1144" s="8"/>
      <c r="BX1144" s="8"/>
      <c r="BY1144" s="8"/>
      <c r="BZ1144" s="8"/>
      <c r="CA1144" s="8"/>
      <c r="CB1144" s="8"/>
      <c r="CC1144" s="8"/>
      <c r="CD1144" s="8"/>
      <c r="CE1144" s="8"/>
      <c r="CF1144" s="8"/>
      <c r="CG1144" s="8"/>
      <c r="CH1144" s="8"/>
      <c r="CI1144" s="8"/>
      <c r="CJ1144" s="8"/>
      <c r="CK1144" s="8"/>
      <c r="CL1144" s="8"/>
      <c r="CM1144" s="8"/>
      <c r="CN1144" s="8"/>
      <c r="CO1144" s="8"/>
      <c r="CP1144" s="8"/>
      <c r="CQ1144" s="8"/>
      <c r="CR1144" s="8"/>
      <c r="CS1144" s="8"/>
      <c r="CT1144" s="8"/>
      <c r="CU1144" s="8"/>
      <c r="CV1144" s="8"/>
      <c r="CW1144" s="8"/>
      <c r="CX1144" s="8"/>
      <c r="CY1144" s="8"/>
      <c r="CZ1144" s="8"/>
      <c r="DA1144" s="8"/>
      <c r="DB1144" s="8"/>
    </row>
    <row r="1145" spans="1:106" ht="11.25">
      <c r="A1145" s="414">
        <v>1112</v>
      </c>
      <c r="B1145" s="437" t="s">
        <v>3418</v>
      </c>
      <c r="C1145" s="438" t="s">
        <v>3423</v>
      </c>
      <c r="D1145" s="445"/>
      <c r="E1145" s="442"/>
      <c r="F1145" s="438" t="s">
        <v>2799</v>
      </c>
      <c r="G1145" s="438" t="s">
        <v>3424</v>
      </c>
      <c r="H1145" s="167" t="s">
        <v>2810</v>
      </c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  <c r="AS1145" s="8"/>
      <c r="AT1145" s="8"/>
      <c r="AU1145" s="8"/>
      <c r="AV1145" s="8"/>
      <c r="AW1145" s="8"/>
      <c r="AX1145" s="8"/>
      <c r="AY1145" s="8"/>
      <c r="AZ1145" s="8"/>
      <c r="BA1145" s="8"/>
      <c r="BB1145" s="8"/>
      <c r="BC1145" s="8"/>
      <c r="BD1145" s="8"/>
      <c r="BE1145" s="8"/>
      <c r="BF1145" s="8"/>
      <c r="BG1145" s="8"/>
      <c r="BH1145" s="8"/>
      <c r="BI1145" s="8"/>
      <c r="BJ1145" s="8"/>
      <c r="BK1145" s="8"/>
      <c r="BL1145" s="8"/>
      <c r="BM1145" s="8"/>
      <c r="BN1145" s="8"/>
      <c r="BO1145" s="8"/>
      <c r="BP1145" s="8"/>
      <c r="BQ1145" s="8"/>
      <c r="BR1145" s="8"/>
      <c r="BS1145" s="8"/>
      <c r="BT1145" s="8"/>
      <c r="BU1145" s="8"/>
      <c r="BV1145" s="8"/>
      <c r="BW1145" s="8"/>
      <c r="BX1145" s="8"/>
      <c r="BY1145" s="8"/>
      <c r="BZ1145" s="8"/>
      <c r="CA1145" s="8"/>
      <c r="CB1145" s="8"/>
      <c r="CC1145" s="8"/>
      <c r="CD1145" s="8"/>
      <c r="CE1145" s="8"/>
      <c r="CF1145" s="8"/>
      <c r="CG1145" s="8"/>
      <c r="CH1145" s="8"/>
      <c r="CI1145" s="8"/>
      <c r="CJ1145" s="8"/>
      <c r="CK1145" s="8"/>
      <c r="CL1145" s="8"/>
      <c r="CM1145" s="8"/>
      <c r="CN1145" s="8"/>
      <c r="CO1145" s="8"/>
      <c r="CP1145" s="8"/>
      <c r="CQ1145" s="8"/>
      <c r="CR1145" s="8"/>
      <c r="CS1145" s="8"/>
      <c r="CT1145" s="8"/>
      <c r="CU1145" s="8"/>
      <c r="CV1145" s="8"/>
      <c r="CW1145" s="8"/>
      <c r="CX1145" s="8"/>
      <c r="CY1145" s="8"/>
      <c r="CZ1145" s="8"/>
      <c r="DA1145" s="8"/>
      <c r="DB1145" s="8"/>
    </row>
    <row r="1146" spans="1:54" ht="11.25">
      <c r="A1146" s="400">
        <v>1113</v>
      </c>
      <c r="B1146" s="437" t="s">
        <v>3425</v>
      </c>
      <c r="C1146" s="438" t="s">
        <v>3426</v>
      </c>
      <c r="D1146" s="442"/>
      <c r="E1146" s="442"/>
      <c r="F1146" s="438" t="s">
        <v>2799</v>
      </c>
      <c r="G1146" s="438" t="s">
        <v>3427</v>
      </c>
      <c r="H1146" s="167" t="s">
        <v>2810</v>
      </c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  <c r="AS1146" s="8"/>
      <c r="AT1146" s="8"/>
      <c r="AU1146" s="8"/>
      <c r="AV1146" s="8"/>
      <c r="AW1146" s="8"/>
      <c r="AX1146" s="8"/>
      <c r="AY1146" s="8"/>
      <c r="AZ1146" s="8"/>
      <c r="BA1146" s="8"/>
      <c r="BB1146" s="8"/>
    </row>
    <row r="1147" spans="1:109" s="397" customFormat="1" ht="12">
      <c r="A1147" s="400">
        <v>1114</v>
      </c>
      <c r="B1147" s="437" t="s">
        <v>3425</v>
      </c>
      <c r="C1147" s="438" t="s">
        <v>3428</v>
      </c>
      <c r="D1147" s="442"/>
      <c r="E1147" s="442"/>
      <c r="F1147" s="438" t="s">
        <v>2799</v>
      </c>
      <c r="G1147" s="438" t="s">
        <v>3429</v>
      </c>
      <c r="H1147" s="167" t="s">
        <v>2810</v>
      </c>
      <c r="BC1147" s="398"/>
      <c r="BD1147" s="398"/>
      <c r="BE1147" s="398"/>
      <c r="BF1147" s="398"/>
      <c r="BG1147" s="398"/>
      <c r="BH1147" s="398"/>
      <c r="BI1147" s="398"/>
      <c r="BJ1147" s="398"/>
      <c r="BK1147" s="398"/>
      <c r="BL1147" s="398"/>
      <c r="BM1147" s="398"/>
      <c r="BN1147" s="398"/>
      <c r="BO1147" s="398"/>
      <c r="BP1147" s="398"/>
      <c r="BQ1147" s="398"/>
      <c r="BR1147" s="398"/>
      <c r="BS1147" s="398"/>
      <c r="BT1147" s="398"/>
      <c r="BU1147" s="398"/>
      <c r="BV1147" s="398"/>
      <c r="BW1147" s="398"/>
      <c r="BX1147" s="398"/>
      <c r="BY1147" s="398"/>
      <c r="BZ1147" s="398"/>
      <c r="CA1147" s="398"/>
      <c r="CB1147" s="398"/>
      <c r="CC1147" s="398"/>
      <c r="CD1147" s="398"/>
      <c r="CE1147" s="398"/>
      <c r="CF1147" s="398"/>
      <c r="CG1147" s="398"/>
      <c r="CH1147" s="398"/>
      <c r="CI1147" s="398"/>
      <c r="CJ1147" s="398"/>
      <c r="CK1147" s="398"/>
      <c r="CL1147" s="398"/>
      <c r="CM1147" s="398"/>
      <c r="CN1147" s="398"/>
      <c r="CO1147" s="398"/>
      <c r="CP1147" s="398"/>
      <c r="CQ1147" s="398"/>
      <c r="CR1147" s="398"/>
      <c r="CS1147" s="398"/>
      <c r="CT1147" s="398"/>
      <c r="CU1147" s="398"/>
      <c r="CV1147" s="398"/>
      <c r="CW1147" s="398"/>
      <c r="CX1147" s="398"/>
      <c r="CY1147" s="398"/>
      <c r="CZ1147" s="398"/>
      <c r="DA1147" s="398"/>
      <c r="DB1147" s="399"/>
      <c r="DD1147" s="8"/>
      <c r="DE1147" s="8"/>
    </row>
    <row r="1148" spans="1:109" ht="12">
      <c r="A1148" s="400">
        <v>1115</v>
      </c>
      <c r="B1148" s="437" t="s">
        <v>3430</v>
      </c>
      <c r="C1148" s="438" t="s">
        <v>3431</v>
      </c>
      <c r="D1148" s="442"/>
      <c r="E1148" s="442"/>
      <c r="F1148" s="438" t="s">
        <v>2799</v>
      </c>
      <c r="G1148" s="438" t="s">
        <v>3432</v>
      </c>
      <c r="H1148" s="167" t="s">
        <v>2810</v>
      </c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  <c r="AS1148" s="8"/>
      <c r="AT1148" s="8"/>
      <c r="AU1148" s="8"/>
      <c r="AV1148" s="8"/>
      <c r="AW1148" s="8"/>
      <c r="AX1148" s="8"/>
      <c r="AY1148" s="8"/>
      <c r="AZ1148" s="8"/>
      <c r="BA1148" s="8"/>
      <c r="BB1148" s="8"/>
      <c r="BC1148" s="8"/>
      <c r="BD1148" s="8"/>
      <c r="BE1148" s="8"/>
      <c r="BF1148" s="8"/>
      <c r="BG1148" s="8"/>
      <c r="BH1148" s="8"/>
      <c r="BI1148" s="8"/>
      <c r="BJ1148" s="8"/>
      <c r="BK1148" s="8"/>
      <c r="BL1148" s="8"/>
      <c r="BM1148" s="8"/>
      <c r="BN1148" s="8"/>
      <c r="BO1148" s="8"/>
      <c r="BP1148" s="8"/>
      <c r="BQ1148" s="8"/>
      <c r="BR1148" s="8"/>
      <c r="BS1148" s="8"/>
      <c r="BT1148" s="8"/>
      <c r="BU1148" s="8"/>
      <c r="BV1148" s="8"/>
      <c r="BW1148" s="8"/>
      <c r="BX1148" s="8"/>
      <c r="BY1148" s="8"/>
      <c r="BZ1148" s="8"/>
      <c r="CA1148" s="8"/>
      <c r="CB1148" s="8"/>
      <c r="CC1148" s="8"/>
      <c r="CD1148" s="8"/>
      <c r="CE1148" s="8"/>
      <c r="CF1148" s="8"/>
      <c r="CG1148" s="8"/>
      <c r="CH1148" s="8"/>
      <c r="CI1148" s="8"/>
      <c r="CJ1148" s="8"/>
      <c r="CK1148" s="8"/>
      <c r="CL1148" s="8"/>
      <c r="CM1148" s="8"/>
      <c r="CN1148" s="8"/>
      <c r="CO1148" s="8"/>
      <c r="CP1148" s="8"/>
      <c r="CQ1148" s="8"/>
      <c r="CR1148" s="8"/>
      <c r="CS1148" s="8"/>
      <c r="CT1148" s="8"/>
      <c r="CU1148" s="8"/>
      <c r="CV1148" s="8"/>
      <c r="CW1148" s="8"/>
      <c r="CX1148" s="8"/>
      <c r="CY1148" s="8"/>
      <c r="CZ1148" s="8"/>
      <c r="DA1148" s="8"/>
      <c r="DB1148" s="8"/>
      <c r="DD1148" s="397"/>
      <c r="DE1148" s="397"/>
    </row>
    <row r="1149" spans="1:106" ht="11.25">
      <c r="A1149" s="414">
        <v>1116</v>
      </c>
      <c r="B1149" s="437" t="s">
        <v>3430</v>
      </c>
      <c r="C1149" s="438" t="s">
        <v>3433</v>
      </c>
      <c r="D1149" s="442"/>
      <c r="E1149" s="442"/>
      <c r="F1149" s="438" t="s">
        <v>2799</v>
      </c>
      <c r="G1149" s="438" t="s">
        <v>3434</v>
      </c>
      <c r="H1149" s="167" t="s">
        <v>2810</v>
      </c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  <c r="AS1149" s="8"/>
      <c r="AT1149" s="8"/>
      <c r="AU1149" s="8"/>
      <c r="AV1149" s="8"/>
      <c r="AW1149" s="8"/>
      <c r="AX1149" s="8"/>
      <c r="AY1149" s="8"/>
      <c r="AZ1149" s="8"/>
      <c r="BA1149" s="8"/>
      <c r="BB1149" s="8"/>
      <c r="BC1149" s="8"/>
      <c r="BD1149" s="8"/>
      <c r="BE1149" s="8"/>
      <c r="BF1149" s="8"/>
      <c r="BG1149" s="8"/>
      <c r="BH1149" s="8"/>
      <c r="BI1149" s="8"/>
      <c r="BJ1149" s="8"/>
      <c r="BK1149" s="8"/>
      <c r="BL1149" s="8"/>
      <c r="BM1149" s="8"/>
      <c r="BN1149" s="8"/>
      <c r="BO1149" s="8"/>
      <c r="BP1149" s="8"/>
      <c r="BQ1149" s="8"/>
      <c r="BR1149" s="8"/>
      <c r="BS1149" s="8"/>
      <c r="BT1149" s="8"/>
      <c r="BU1149" s="8"/>
      <c r="BV1149" s="8"/>
      <c r="BW1149" s="8"/>
      <c r="BX1149" s="8"/>
      <c r="BY1149" s="8"/>
      <c r="BZ1149" s="8"/>
      <c r="CA1149" s="8"/>
      <c r="CB1149" s="8"/>
      <c r="CC1149" s="8"/>
      <c r="CD1149" s="8"/>
      <c r="CE1149" s="8"/>
      <c r="CF1149" s="8"/>
      <c r="CG1149" s="8"/>
      <c r="CH1149" s="8"/>
      <c r="CI1149" s="8"/>
      <c r="CJ1149" s="8"/>
      <c r="CK1149" s="8"/>
      <c r="CL1149" s="8"/>
      <c r="CM1149" s="8"/>
      <c r="CN1149" s="8"/>
      <c r="CO1149" s="8"/>
      <c r="CP1149" s="8"/>
      <c r="CQ1149" s="8"/>
      <c r="CR1149" s="8"/>
      <c r="CS1149" s="8"/>
      <c r="CT1149" s="8"/>
      <c r="CU1149" s="8"/>
      <c r="CV1149" s="8"/>
      <c r="CW1149" s="8"/>
      <c r="CX1149" s="8"/>
      <c r="CY1149" s="8"/>
      <c r="CZ1149" s="8"/>
      <c r="DA1149" s="8"/>
      <c r="DB1149" s="8"/>
    </row>
    <row r="1150" spans="1:106" ht="11.25">
      <c r="A1150" s="400">
        <v>1117</v>
      </c>
      <c r="B1150" s="437" t="s">
        <v>3415</v>
      </c>
      <c r="C1150" s="438" t="s">
        <v>3435</v>
      </c>
      <c r="D1150" s="442"/>
      <c r="E1150" s="442"/>
      <c r="F1150" s="438" t="s">
        <v>2799</v>
      </c>
      <c r="G1150" s="438" t="s">
        <v>3436</v>
      </c>
      <c r="H1150" s="167" t="s">
        <v>2810</v>
      </c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  <c r="AS1150" s="8"/>
      <c r="AT1150" s="8"/>
      <c r="AU1150" s="8"/>
      <c r="AV1150" s="8"/>
      <c r="AW1150" s="8"/>
      <c r="AX1150" s="8"/>
      <c r="AY1150" s="8"/>
      <c r="AZ1150" s="8"/>
      <c r="BA1150" s="8"/>
      <c r="BB1150" s="8"/>
      <c r="BC1150" s="8"/>
      <c r="BD1150" s="8"/>
      <c r="BE1150" s="8"/>
      <c r="BF1150" s="8"/>
      <c r="BG1150" s="8"/>
      <c r="BH1150" s="8"/>
      <c r="BI1150" s="8"/>
      <c r="BJ1150" s="8"/>
      <c r="BK1150" s="8"/>
      <c r="BL1150" s="8"/>
      <c r="BM1150" s="8"/>
      <c r="BN1150" s="8"/>
      <c r="BO1150" s="8"/>
      <c r="BP1150" s="8"/>
      <c r="BQ1150" s="8"/>
      <c r="BR1150" s="8"/>
      <c r="BS1150" s="8"/>
      <c r="BT1150" s="8"/>
      <c r="BU1150" s="8"/>
      <c r="BV1150" s="8"/>
      <c r="BW1150" s="8"/>
      <c r="BX1150" s="8"/>
      <c r="BY1150" s="8"/>
      <c r="BZ1150" s="8"/>
      <c r="CA1150" s="8"/>
      <c r="CB1150" s="8"/>
      <c r="CC1150" s="8"/>
      <c r="CD1150" s="8"/>
      <c r="CE1150" s="8"/>
      <c r="CF1150" s="8"/>
      <c r="CG1150" s="8"/>
      <c r="CH1150" s="8"/>
      <c r="CI1150" s="8"/>
      <c r="CJ1150" s="8"/>
      <c r="CK1150" s="8"/>
      <c r="CL1150" s="8"/>
      <c r="CM1150" s="8"/>
      <c r="CN1150" s="8"/>
      <c r="CO1150" s="8"/>
      <c r="CP1150" s="8"/>
      <c r="CQ1150" s="8"/>
      <c r="CR1150" s="8"/>
      <c r="CS1150" s="8"/>
      <c r="CT1150" s="8"/>
      <c r="CU1150" s="8"/>
      <c r="CV1150" s="8"/>
      <c r="CW1150" s="8"/>
      <c r="CX1150" s="8"/>
      <c r="CY1150" s="8"/>
      <c r="CZ1150" s="8"/>
      <c r="DA1150" s="8"/>
      <c r="DB1150" s="8"/>
    </row>
    <row r="1151" spans="1:106" ht="11.25">
      <c r="A1151" s="400">
        <v>1118</v>
      </c>
      <c r="B1151" s="437" t="s">
        <v>3437</v>
      </c>
      <c r="C1151" s="438" t="s">
        <v>3438</v>
      </c>
      <c r="D1151" s="442"/>
      <c r="E1151" s="442"/>
      <c r="F1151" s="438" t="s">
        <v>2799</v>
      </c>
      <c r="G1151" s="438" t="s">
        <v>3439</v>
      </c>
      <c r="H1151" s="167" t="s">
        <v>2810</v>
      </c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  <c r="AS1151" s="8"/>
      <c r="AT1151" s="8"/>
      <c r="AU1151" s="8"/>
      <c r="AV1151" s="8"/>
      <c r="AW1151" s="8"/>
      <c r="AX1151" s="8"/>
      <c r="AY1151" s="8"/>
      <c r="AZ1151" s="8"/>
      <c r="BA1151" s="8"/>
      <c r="BB1151" s="8"/>
      <c r="BC1151" s="8"/>
      <c r="BD1151" s="8"/>
      <c r="BE1151" s="8"/>
      <c r="BF1151" s="8"/>
      <c r="BG1151" s="8"/>
      <c r="BH1151" s="8"/>
      <c r="BI1151" s="8"/>
      <c r="BJ1151" s="8"/>
      <c r="BK1151" s="8"/>
      <c r="BL1151" s="8"/>
      <c r="BM1151" s="8"/>
      <c r="BN1151" s="8"/>
      <c r="BO1151" s="8"/>
      <c r="BP1151" s="8"/>
      <c r="BQ1151" s="8"/>
      <c r="BR1151" s="8"/>
      <c r="BS1151" s="8"/>
      <c r="BT1151" s="8"/>
      <c r="BU1151" s="8"/>
      <c r="BV1151" s="8"/>
      <c r="BW1151" s="8"/>
      <c r="BX1151" s="8"/>
      <c r="BY1151" s="8"/>
      <c r="BZ1151" s="8"/>
      <c r="CA1151" s="8"/>
      <c r="CB1151" s="8"/>
      <c r="CC1151" s="8"/>
      <c r="CD1151" s="8"/>
      <c r="CE1151" s="8"/>
      <c r="CF1151" s="8"/>
      <c r="CG1151" s="8"/>
      <c r="CH1151" s="8"/>
      <c r="CI1151" s="8"/>
      <c r="CJ1151" s="8"/>
      <c r="CK1151" s="8"/>
      <c r="CL1151" s="8"/>
      <c r="CM1151" s="8"/>
      <c r="CN1151" s="8"/>
      <c r="CO1151" s="8"/>
      <c r="CP1151" s="8"/>
      <c r="CQ1151" s="8"/>
      <c r="CR1151" s="8"/>
      <c r="CS1151" s="8"/>
      <c r="CT1151" s="8"/>
      <c r="CU1151" s="8"/>
      <c r="CV1151" s="8"/>
      <c r="CW1151" s="8"/>
      <c r="CX1151" s="8"/>
      <c r="CY1151" s="8"/>
      <c r="CZ1151" s="8"/>
      <c r="DA1151" s="8"/>
      <c r="DB1151" s="8"/>
    </row>
    <row r="1152" spans="1:106" ht="11.25">
      <c r="A1152" s="400">
        <v>1119</v>
      </c>
      <c r="B1152" s="437" t="s">
        <v>3440</v>
      </c>
      <c r="C1152" s="438" t="s">
        <v>3441</v>
      </c>
      <c r="D1152" s="442"/>
      <c r="E1152" s="442"/>
      <c r="F1152" s="438" t="s">
        <v>2799</v>
      </c>
      <c r="G1152" s="438" t="s">
        <v>3442</v>
      </c>
      <c r="H1152" s="167" t="s">
        <v>2810</v>
      </c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  <c r="AS1152" s="8"/>
      <c r="AT1152" s="8"/>
      <c r="AU1152" s="8"/>
      <c r="AV1152" s="8"/>
      <c r="AW1152" s="8"/>
      <c r="AX1152" s="8"/>
      <c r="AY1152" s="8"/>
      <c r="AZ1152" s="8"/>
      <c r="BA1152" s="8"/>
      <c r="BB1152" s="8"/>
      <c r="BC1152" s="8"/>
      <c r="BD1152" s="8"/>
      <c r="BE1152" s="8"/>
      <c r="BF1152" s="8"/>
      <c r="BG1152" s="8"/>
      <c r="BH1152" s="8"/>
      <c r="BI1152" s="8"/>
      <c r="BJ1152" s="8"/>
      <c r="BK1152" s="8"/>
      <c r="BL1152" s="8"/>
      <c r="BM1152" s="8"/>
      <c r="BN1152" s="8"/>
      <c r="BO1152" s="8"/>
      <c r="BP1152" s="8"/>
      <c r="BQ1152" s="8"/>
      <c r="BR1152" s="8"/>
      <c r="BS1152" s="8"/>
      <c r="BT1152" s="8"/>
      <c r="BU1152" s="8"/>
      <c r="BV1152" s="8"/>
      <c r="BW1152" s="8"/>
      <c r="BX1152" s="8"/>
      <c r="BY1152" s="8"/>
      <c r="BZ1152" s="8"/>
      <c r="CA1152" s="8"/>
      <c r="CB1152" s="8"/>
      <c r="CC1152" s="8"/>
      <c r="CD1152" s="8"/>
      <c r="CE1152" s="8"/>
      <c r="CF1152" s="8"/>
      <c r="CG1152" s="8"/>
      <c r="CH1152" s="8"/>
      <c r="CI1152" s="8"/>
      <c r="CJ1152" s="8"/>
      <c r="CK1152" s="8"/>
      <c r="CL1152" s="8"/>
      <c r="CM1152" s="8"/>
      <c r="CN1152" s="8"/>
      <c r="CO1152" s="8"/>
      <c r="CP1152" s="8"/>
      <c r="CQ1152" s="8"/>
      <c r="CR1152" s="8"/>
      <c r="CS1152" s="8"/>
      <c r="CT1152" s="8"/>
      <c r="CU1152" s="8"/>
      <c r="CV1152" s="8"/>
      <c r="CW1152" s="8"/>
      <c r="CX1152" s="8"/>
      <c r="CY1152" s="8"/>
      <c r="CZ1152" s="8"/>
      <c r="DA1152" s="8"/>
      <c r="DB1152" s="8"/>
    </row>
    <row r="1153" spans="1:106" ht="11.25">
      <c r="A1153" s="400">
        <v>1120</v>
      </c>
      <c r="B1153" s="437" t="s">
        <v>3440</v>
      </c>
      <c r="C1153" s="438" t="s">
        <v>3443</v>
      </c>
      <c r="D1153" s="442"/>
      <c r="E1153" s="442"/>
      <c r="F1153" s="438" t="s">
        <v>2799</v>
      </c>
      <c r="G1153" s="438" t="s">
        <v>3444</v>
      </c>
      <c r="H1153" s="167" t="s">
        <v>2810</v>
      </c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  <c r="AS1153" s="8"/>
      <c r="AT1153" s="8"/>
      <c r="AU1153" s="8"/>
      <c r="AV1153" s="8"/>
      <c r="AW1153" s="8"/>
      <c r="AX1153" s="8"/>
      <c r="AY1153" s="8"/>
      <c r="AZ1153" s="8"/>
      <c r="BA1153" s="8"/>
      <c r="BB1153" s="8"/>
      <c r="BC1153" s="8"/>
      <c r="BD1153" s="8"/>
      <c r="BE1153" s="8"/>
      <c r="BF1153" s="8"/>
      <c r="BG1153" s="8"/>
      <c r="BH1153" s="8"/>
      <c r="BI1153" s="8"/>
      <c r="BJ1153" s="8"/>
      <c r="BK1153" s="8"/>
      <c r="BL1153" s="8"/>
      <c r="BM1153" s="8"/>
      <c r="BN1153" s="8"/>
      <c r="BO1153" s="8"/>
      <c r="BP1153" s="8"/>
      <c r="BQ1153" s="8"/>
      <c r="BR1153" s="8"/>
      <c r="BS1153" s="8"/>
      <c r="BT1153" s="8"/>
      <c r="BU1153" s="8"/>
      <c r="BV1153" s="8"/>
      <c r="BW1153" s="8"/>
      <c r="BX1153" s="8"/>
      <c r="BY1153" s="8"/>
      <c r="BZ1153" s="8"/>
      <c r="CA1153" s="8"/>
      <c r="CB1153" s="8"/>
      <c r="CC1153" s="8"/>
      <c r="CD1153" s="8"/>
      <c r="CE1153" s="8"/>
      <c r="CF1153" s="8"/>
      <c r="CG1153" s="8"/>
      <c r="CH1153" s="8"/>
      <c r="CI1153" s="8"/>
      <c r="CJ1153" s="8"/>
      <c r="CK1153" s="8"/>
      <c r="CL1153" s="8"/>
      <c r="CM1153" s="8"/>
      <c r="CN1153" s="8"/>
      <c r="CO1153" s="8"/>
      <c r="CP1153" s="8"/>
      <c r="CQ1153" s="8"/>
      <c r="CR1153" s="8"/>
      <c r="CS1153" s="8"/>
      <c r="CT1153" s="8"/>
      <c r="CU1153" s="8"/>
      <c r="CV1153" s="8"/>
      <c r="CW1153" s="8"/>
      <c r="CX1153" s="8"/>
      <c r="CY1153" s="8"/>
      <c r="CZ1153" s="8"/>
      <c r="DA1153" s="8"/>
      <c r="DB1153" s="8"/>
    </row>
    <row r="1154" spans="1:106" ht="11.25">
      <c r="A1154" s="414">
        <v>1121</v>
      </c>
      <c r="B1154" s="437" t="s">
        <v>3445</v>
      </c>
      <c r="C1154" s="438" t="s">
        <v>3446</v>
      </c>
      <c r="D1154" s="211"/>
      <c r="E1154" s="211"/>
      <c r="F1154" s="438" t="s">
        <v>2799</v>
      </c>
      <c r="G1154" s="438" t="s">
        <v>3447</v>
      </c>
      <c r="H1154" s="167" t="s">
        <v>2810</v>
      </c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  <c r="AS1154" s="8"/>
      <c r="AT1154" s="8"/>
      <c r="AU1154" s="8"/>
      <c r="AV1154" s="8"/>
      <c r="AW1154" s="8"/>
      <c r="AX1154" s="8"/>
      <c r="AY1154" s="8"/>
      <c r="AZ1154" s="8"/>
      <c r="BA1154" s="8"/>
      <c r="BB1154" s="8"/>
      <c r="BC1154" s="8"/>
      <c r="BD1154" s="8"/>
      <c r="BE1154" s="8"/>
      <c r="BF1154" s="8"/>
      <c r="BG1154" s="8"/>
      <c r="BH1154" s="8"/>
      <c r="BI1154" s="8"/>
      <c r="BJ1154" s="8"/>
      <c r="BK1154" s="8"/>
      <c r="BL1154" s="8"/>
      <c r="BM1154" s="8"/>
      <c r="BN1154" s="8"/>
      <c r="BO1154" s="8"/>
      <c r="BP1154" s="8"/>
      <c r="BQ1154" s="8"/>
      <c r="BR1154" s="8"/>
      <c r="BS1154" s="8"/>
      <c r="BT1154" s="8"/>
      <c r="BU1154" s="8"/>
      <c r="BV1154" s="8"/>
      <c r="BW1154" s="8"/>
      <c r="BX1154" s="8"/>
      <c r="BY1154" s="8"/>
      <c r="BZ1154" s="8"/>
      <c r="CA1154" s="8"/>
      <c r="CB1154" s="8"/>
      <c r="CC1154" s="8"/>
      <c r="CD1154" s="8"/>
      <c r="CE1154" s="8"/>
      <c r="CF1154" s="8"/>
      <c r="CG1154" s="8"/>
      <c r="CH1154" s="8"/>
      <c r="CI1154" s="8"/>
      <c r="CJ1154" s="8"/>
      <c r="CK1154" s="8"/>
      <c r="CL1154" s="8"/>
      <c r="CM1154" s="8"/>
      <c r="CN1154" s="8"/>
      <c r="CO1154" s="8"/>
      <c r="CP1154" s="8"/>
      <c r="CQ1154" s="8"/>
      <c r="CR1154" s="8"/>
      <c r="CS1154" s="8"/>
      <c r="CT1154" s="8"/>
      <c r="CU1154" s="8"/>
      <c r="CV1154" s="8"/>
      <c r="CW1154" s="8"/>
      <c r="CX1154" s="8"/>
      <c r="CY1154" s="8"/>
      <c r="CZ1154" s="8"/>
      <c r="DA1154" s="8"/>
      <c r="DB1154" s="8"/>
    </row>
    <row r="1155" spans="1:106" ht="11.25">
      <c r="A1155" s="400">
        <v>1122</v>
      </c>
      <c r="B1155" s="437" t="s">
        <v>3445</v>
      </c>
      <c r="C1155" s="438" t="s">
        <v>3448</v>
      </c>
      <c r="D1155" s="211"/>
      <c r="E1155" s="211"/>
      <c r="F1155" s="438" t="s">
        <v>2799</v>
      </c>
      <c r="G1155" s="438" t="s">
        <v>3449</v>
      </c>
      <c r="H1155" s="167" t="s">
        <v>2810</v>
      </c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  <c r="AS1155" s="8"/>
      <c r="AT1155" s="8"/>
      <c r="AU1155" s="8"/>
      <c r="AV1155" s="8"/>
      <c r="AW1155" s="8"/>
      <c r="AX1155" s="8"/>
      <c r="AY1155" s="8"/>
      <c r="AZ1155" s="8"/>
      <c r="BA1155" s="8"/>
      <c r="BB1155" s="8"/>
      <c r="BC1155" s="8"/>
      <c r="BD1155" s="8"/>
      <c r="BE1155" s="8"/>
      <c r="BF1155" s="8"/>
      <c r="BG1155" s="8"/>
      <c r="BH1155" s="8"/>
      <c r="BI1155" s="8"/>
      <c r="BJ1155" s="8"/>
      <c r="BK1155" s="8"/>
      <c r="BL1155" s="8"/>
      <c r="BM1155" s="8"/>
      <c r="BN1155" s="8"/>
      <c r="BO1155" s="8"/>
      <c r="BP1155" s="8"/>
      <c r="BQ1155" s="8"/>
      <c r="BR1155" s="8"/>
      <c r="BS1155" s="8"/>
      <c r="BT1155" s="8"/>
      <c r="BU1155" s="8"/>
      <c r="BV1155" s="8"/>
      <c r="BW1155" s="8"/>
      <c r="BX1155" s="8"/>
      <c r="BY1155" s="8"/>
      <c r="BZ1155" s="8"/>
      <c r="CA1155" s="8"/>
      <c r="CB1155" s="8"/>
      <c r="CC1155" s="8"/>
      <c r="CD1155" s="8"/>
      <c r="CE1155" s="8"/>
      <c r="CF1155" s="8"/>
      <c r="CG1155" s="8"/>
      <c r="CH1155" s="8"/>
      <c r="CI1155" s="8"/>
      <c r="CJ1155" s="8"/>
      <c r="CK1155" s="8"/>
      <c r="CL1155" s="8"/>
      <c r="CM1155" s="8"/>
      <c r="CN1155" s="8"/>
      <c r="CO1155" s="8"/>
      <c r="CP1155" s="8"/>
      <c r="CQ1155" s="8"/>
      <c r="CR1155" s="8"/>
      <c r="CS1155" s="8"/>
      <c r="CT1155" s="8"/>
      <c r="CU1155" s="8"/>
      <c r="CV1155" s="8"/>
      <c r="CW1155" s="8"/>
      <c r="CX1155" s="8"/>
      <c r="CY1155" s="8"/>
      <c r="CZ1155" s="8"/>
      <c r="DA1155" s="8"/>
      <c r="DB1155" s="8"/>
    </row>
    <row r="1156" spans="1:106" ht="11.25">
      <c r="A1156" s="400">
        <v>1123</v>
      </c>
      <c r="B1156" s="437" t="s">
        <v>3450</v>
      </c>
      <c r="C1156" s="438" t="s">
        <v>3451</v>
      </c>
      <c r="D1156" s="211"/>
      <c r="E1156" s="211"/>
      <c r="F1156" s="438" t="s">
        <v>2799</v>
      </c>
      <c r="G1156" s="438" t="s">
        <v>3452</v>
      </c>
      <c r="H1156" s="167" t="s">
        <v>2810</v>
      </c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  <c r="AS1156" s="8"/>
      <c r="AT1156" s="8"/>
      <c r="AU1156" s="8"/>
      <c r="AV1156" s="8"/>
      <c r="AW1156" s="8"/>
      <c r="AX1156" s="8"/>
      <c r="AY1156" s="8"/>
      <c r="AZ1156" s="8"/>
      <c r="BA1156" s="8"/>
      <c r="BB1156" s="8"/>
      <c r="BC1156" s="8"/>
      <c r="BD1156" s="8"/>
      <c r="BE1156" s="8"/>
      <c r="BF1156" s="8"/>
      <c r="BG1156" s="8"/>
      <c r="BH1156" s="8"/>
      <c r="BI1156" s="8"/>
      <c r="BJ1156" s="8"/>
      <c r="BK1156" s="8"/>
      <c r="BL1156" s="8"/>
      <c r="BM1156" s="8"/>
      <c r="BN1156" s="8"/>
      <c r="BO1156" s="8"/>
      <c r="BP1156" s="8"/>
      <c r="BQ1156" s="8"/>
      <c r="BR1156" s="8"/>
      <c r="BS1156" s="8"/>
      <c r="BT1156" s="8"/>
      <c r="BU1156" s="8"/>
      <c r="BV1156" s="8"/>
      <c r="BW1156" s="8"/>
      <c r="BX1156" s="8"/>
      <c r="BY1156" s="8"/>
      <c r="BZ1156" s="8"/>
      <c r="CA1156" s="8"/>
      <c r="CB1156" s="8"/>
      <c r="CC1156" s="8"/>
      <c r="CD1156" s="8"/>
      <c r="CE1156" s="8"/>
      <c r="CF1156" s="8"/>
      <c r="CG1156" s="8"/>
      <c r="CH1156" s="8"/>
      <c r="CI1156" s="8"/>
      <c r="CJ1156" s="8"/>
      <c r="CK1156" s="8"/>
      <c r="CL1156" s="8"/>
      <c r="CM1156" s="8"/>
      <c r="CN1156" s="8"/>
      <c r="CO1156" s="8"/>
      <c r="CP1156" s="8"/>
      <c r="CQ1156" s="8"/>
      <c r="CR1156" s="8"/>
      <c r="CS1156" s="8"/>
      <c r="CT1156" s="8"/>
      <c r="CU1156" s="8"/>
      <c r="CV1156" s="8"/>
      <c r="CW1156" s="8"/>
      <c r="CX1156" s="8"/>
      <c r="CY1156" s="8"/>
      <c r="CZ1156" s="8"/>
      <c r="DA1156" s="8"/>
      <c r="DB1156" s="8"/>
    </row>
    <row r="1157" spans="1:106" ht="11.25">
      <c r="A1157" s="400">
        <v>1124</v>
      </c>
      <c r="B1157" s="437" t="s">
        <v>3437</v>
      </c>
      <c r="C1157" s="438" t="s">
        <v>3453</v>
      </c>
      <c r="D1157" s="211"/>
      <c r="E1157" s="211"/>
      <c r="F1157" s="438" t="s">
        <v>2799</v>
      </c>
      <c r="G1157" s="438" t="s">
        <v>3454</v>
      </c>
      <c r="H1157" s="167" t="s">
        <v>2810</v>
      </c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  <c r="AS1157" s="8"/>
      <c r="AT1157" s="8"/>
      <c r="AU1157" s="8"/>
      <c r="AV1157" s="8"/>
      <c r="AW1157" s="8"/>
      <c r="AX1157" s="8"/>
      <c r="AY1157" s="8"/>
      <c r="AZ1157" s="8"/>
      <c r="BA1157" s="8"/>
      <c r="BB1157" s="8"/>
      <c r="BC1157" s="8"/>
      <c r="BD1157" s="8"/>
      <c r="BE1157" s="8"/>
      <c r="BF1157" s="8"/>
      <c r="BG1157" s="8"/>
      <c r="BH1157" s="8"/>
      <c r="BI1157" s="8"/>
      <c r="BJ1157" s="8"/>
      <c r="BK1157" s="8"/>
      <c r="BL1157" s="8"/>
      <c r="BM1157" s="8"/>
      <c r="BN1157" s="8"/>
      <c r="BO1157" s="8"/>
      <c r="BP1157" s="8"/>
      <c r="BQ1157" s="8"/>
      <c r="BR1157" s="8"/>
      <c r="BS1157" s="8"/>
      <c r="BT1157" s="8"/>
      <c r="BU1157" s="8"/>
      <c r="BV1157" s="8"/>
      <c r="BW1157" s="8"/>
      <c r="BX1157" s="8"/>
      <c r="BY1157" s="8"/>
      <c r="BZ1157" s="8"/>
      <c r="CA1157" s="8"/>
      <c r="CB1157" s="8"/>
      <c r="CC1157" s="8"/>
      <c r="CD1157" s="8"/>
      <c r="CE1157" s="8"/>
      <c r="CF1157" s="8"/>
      <c r="CG1157" s="8"/>
      <c r="CH1157" s="8"/>
      <c r="CI1157" s="8"/>
      <c r="CJ1157" s="8"/>
      <c r="CK1157" s="8"/>
      <c r="CL1157" s="8"/>
      <c r="CM1157" s="8"/>
      <c r="CN1157" s="8"/>
      <c r="CO1157" s="8"/>
      <c r="CP1157" s="8"/>
      <c r="CQ1157" s="8"/>
      <c r="CR1157" s="8"/>
      <c r="CS1157" s="8"/>
      <c r="CT1157" s="8"/>
      <c r="CU1157" s="8"/>
      <c r="CV1157" s="8"/>
      <c r="CW1157" s="8"/>
      <c r="CX1157" s="8"/>
      <c r="CY1157" s="8"/>
      <c r="CZ1157" s="8"/>
      <c r="DA1157" s="8"/>
      <c r="DB1157" s="8"/>
    </row>
    <row r="1158" spans="1:106" ht="22.5">
      <c r="A1158" s="400">
        <v>1125</v>
      </c>
      <c r="B1158" s="437" t="s">
        <v>3455</v>
      </c>
      <c r="C1158" s="438" t="s">
        <v>3456</v>
      </c>
      <c r="D1158" s="211"/>
      <c r="E1158" s="211"/>
      <c r="F1158" s="438" t="s">
        <v>2799</v>
      </c>
      <c r="G1158" s="438" t="s">
        <v>3457</v>
      </c>
      <c r="H1158" s="167" t="s">
        <v>2810</v>
      </c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  <c r="AS1158" s="8"/>
      <c r="AT1158" s="8"/>
      <c r="AU1158" s="8"/>
      <c r="AV1158" s="8"/>
      <c r="AW1158" s="8"/>
      <c r="AX1158" s="8"/>
      <c r="AY1158" s="8"/>
      <c r="AZ1158" s="8"/>
      <c r="BA1158" s="8"/>
      <c r="BB1158" s="8"/>
      <c r="BC1158" s="8"/>
      <c r="BD1158" s="8"/>
      <c r="BE1158" s="8"/>
      <c r="BF1158" s="8"/>
      <c r="BG1158" s="8"/>
      <c r="BH1158" s="8"/>
      <c r="BI1158" s="8"/>
      <c r="BJ1158" s="8"/>
      <c r="BK1158" s="8"/>
      <c r="BL1158" s="8"/>
      <c r="BM1158" s="8"/>
      <c r="BN1158" s="8"/>
      <c r="BO1158" s="8"/>
      <c r="BP1158" s="8"/>
      <c r="BQ1158" s="8"/>
      <c r="BR1158" s="8"/>
      <c r="BS1158" s="8"/>
      <c r="BT1158" s="8"/>
      <c r="BU1158" s="8"/>
      <c r="BV1158" s="8"/>
      <c r="BW1158" s="8"/>
      <c r="BX1158" s="8"/>
      <c r="BY1158" s="8"/>
      <c r="BZ1158" s="8"/>
      <c r="CA1158" s="8"/>
      <c r="CB1158" s="8"/>
      <c r="CC1158" s="8"/>
      <c r="CD1158" s="8"/>
      <c r="CE1158" s="8"/>
      <c r="CF1158" s="8"/>
      <c r="CG1158" s="8"/>
      <c r="CH1158" s="8"/>
      <c r="CI1158" s="8"/>
      <c r="CJ1158" s="8"/>
      <c r="CK1158" s="8"/>
      <c r="CL1158" s="8"/>
      <c r="CM1158" s="8"/>
      <c r="CN1158" s="8"/>
      <c r="CO1158" s="8"/>
      <c r="CP1158" s="8"/>
      <c r="CQ1158" s="8"/>
      <c r="CR1158" s="8"/>
      <c r="CS1158" s="8"/>
      <c r="CT1158" s="8"/>
      <c r="CU1158" s="8"/>
      <c r="CV1158" s="8"/>
      <c r="CW1158" s="8"/>
      <c r="CX1158" s="8"/>
      <c r="CY1158" s="8"/>
      <c r="CZ1158" s="8"/>
      <c r="DA1158" s="8"/>
      <c r="DB1158" s="8"/>
    </row>
    <row r="1159" spans="1:106" ht="11.25">
      <c r="A1159" s="414">
        <v>1126</v>
      </c>
      <c r="B1159" s="437" t="s">
        <v>3458</v>
      </c>
      <c r="C1159" s="438" t="s">
        <v>3459</v>
      </c>
      <c r="D1159" s="211"/>
      <c r="E1159" s="211"/>
      <c r="F1159" s="438" t="s">
        <v>2799</v>
      </c>
      <c r="G1159" s="438" t="s">
        <v>3460</v>
      </c>
      <c r="H1159" s="167" t="s">
        <v>2810</v>
      </c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  <c r="AS1159" s="8"/>
      <c r="AT1159" s="8"/>
      <c r="AU1159" s="8"/>
      <c r="AV1159" s="8"/>
      <c r="AW1159" s="8"/>
      <c r="AX1159" s="8"/>
      <c r="AY1159" s="8"/>
      <c r="AZ1159" s="8"/>
      <c r="BA1159" s="8"/>
      <c r="BB1159" s="8"/>
      <c r="BC1159" s="8"/>
      <c r="BD1159" s="8"/>
      <c r="BE1159" s="8"/>
      <c r="BF1159" s="8"/>
      <c r="BG1159" s="8"/>
      <c r="BH1159" s="8"/>
      <c r="BI1159" s="8"/>
      <c r="BJ1159" s="8"/>
      <c r="BK1159" s="8"/>
      <c r="BL1159" s="8"/>
      <c r="BM1159" s="8"/>
      <c r="BN1159" s="8"/>
      <c r="BO1159" s="8"/>
      <c r="BP1159" s="8"/>
      <c r="BQ1159" s="8"/>
      <c r="BR1159" s="8"/>
      <c r="BS1159" s="8"/>
      <c r="BT1159" s="8"/>
      <c r="BU1159" s="8"/>
      <c r="BV1159" s="8"/>
      <c r="BW1159" s="8"/>
      <c r="BX1159" s="8"/>
      <c r="BY1159" s="8"/>
      <c r="BZ1159" s="8"/>
      <c r="CA1159" s="8"/>
      <c r="CB1159" s="8"/>
      <c r="CC1159" s="8"/>
      <c r="CD1159" s="8"/>
      <c r="CE1159" s="8"/>
      <c r="CF1159" s="8"/>
      <c r="CG1159" s="8"/>
      <c r="CH1159" s="8"/>
      <c r="CI1159" s="8"/>
      <c r="CJ1159" s="8"/>
      <c r="CK1159" s="8"/>
      <c r="CL1159" s="8"/>
      <c r="CM1159" s="8"/>
      <c r="CN1159" s="8"/>
      <c r="CO1159" s="8"/>
      <c r="CP1159" s="8"/>
      <c r="CQ1159" s="8"/>
      <c r="CR1159" s="8"/>
      <c r="CS1159" s="8"/>
      <c r="CT1159" s="8"/>
      <c r="CU1159" s="8"/>
      <c r="CV1159" s="8"/>
      <c r="CW1159" s="8"/>
      <c r="CX1159" s="8"/>
      <c r="CY1159" s="8"/>
      <c r="CZ1159" s="8"/>
      <c r="DA1159" s="8"/>
      <c r="DB1159" s="8"/>
    </row>
    <row r="1160" spans="1:106" ht="11.25">
      <c r="A1160" s="400">
        <v>1127</v>
      </c>
      <c r="B1160" s="437" t="s">
        <v>3461</v>
      </c>
      <c r="C1160" s="438" t="s">
        <v>3462</v>
      </c>
      <c r="D1160" s="446"/>
      <c r="E1160" s="211"/>
      <c r="F1160" s="438" t="s">
        <v>2799</v>
      </c>
      <c r="G1160" s="438" t="s">
        <v>3463</v>
      </c>
      <c r="H1160" s="167" t="s">
        <v>2810</v>
      </c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  <c r="AS1160" s="8"/>
      <c r="AT1160" s="8"/>
      <c r="AU1160" s="8"/>
      <c r="AV1160" s="8"/>
      <c r="AW1160" s="8"/>
      <c r="AX1160" s="8"/>
      <c r="AY1160" s="8"/>
      <c r="AZ1160" s="8"/>
      <c r="BA1160" s="8"/>
      <c r="BB1160" s="8"/>
      <c r="BC1160" s="8"/>
      <c r="BD1160" s="8"/>
      <c r="BE1160" s="8"/>
      <c r="BF1160" s="8"/>
      <c r="BG1160" s="8"/>
      <c r="BH1160" s="8"/>
      <c r="BI1160" s="8"/>
      <c r="BJ1160" s="8"/>
      <c r="BK1160" s="8"/>
      <c r="BL1160" s="8"/>
      <c r="BM1160" s="8"/>
      <c r="BN1160" s="8"/>
      <c r="BO1160" s="8"/>
      <c r="BP1160" s="8"/>
      <c r="BQ1160" s="8"/>
      <c r="BR1160" s="8"/>
      <c r="BS1160" s="8"/>
      <c r="BT1160" s="8"/>
      <c r="BU1160" s="8"/>
      <c r="BV1160" s="8"/>
      <c r="BW1160" s="8"/>
      <c r="BX1160" s="8"/>
      <c r="BY1160" s="8"/>
      <c r="BZ1160" s="8"/>
      <c r="CA1160" s="8"/>
      <c r="CB1160" s="8"/>
      <c r="CC1160" s="8"/>
      <c r="CD1160" s="8"/>
      <c r="CE1160" s="8"/>
      <c r="CF1160" s="8"/>
      <c r="CG1160" s="8"/>
      <c r="CH1160" s="8"/>
      <c r="CI1160" s="8"/>
      <c r="CJ1160" s="8"/>
      <c r="CK1160" s="8"/>
      <c r="CL1160" s="8"/>
      <c r="CM1160" s="8"/>
      <c r="CN1160" s="8"/>
      <c r="CO1160" s="8"/>
      <c r="CP1160" s="8"/>
      <c r="CQ1160" s="8"/>
      <c r="CR1160" s="8"/>
      <c r="CS1160" s="8"/>
      <c r="CT1160" s="8"/>
      <c r="CU1160" s="8"/>
      <c r="CV1160" s="8"/>
      <c r="CW1160" s="8"/>
      <c r="CX1160" s="8"/>
      <c r="CY1160" s="8"/>
      <c r="CZ1160" s="8"/>
      <c r="DA1160" s="8"/>
      <c r="DB1160" s="8"/>
    </row>
    <row r="1161" spans="1:106" ht="11.25">
      <c r="A1161" s="400">
        <v>1128</v>
      </c>
      <c r="B1161" s="437" t="s">
        <v>3464</v>
      </c>
      <c r="C1161" s="438" t="s">
        <v>3465</v>
      </c>
      <c r="D1161" s="446"/>
      <c r="E1161" s="211"/>
      <c r="F1161" s="438" t="s">
        <v>2799</v>
      </c>
      <c r="G1161" s="438" t="s">
        <v>3466</v>
      </c>
      <c r="H1161" s="167" t="s">
        <v>2810</v>
      </c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  <c r="AS1161" s="8"/>
      <c r="AT1161" s="8"/>
      <c r="AU1161" s="8"/>
      <c r="AV1161" s="8"/>
      <c r="AW1161" s="8"/>
      <c r="AX1161" s="8"/>
      <c r="AY1161" s="8"/>
      <c r="AZ1161" s="8"/>
      <c r="BA1161" s="8"/>
      <c r="BB1161" s="8"/>
      <c r="BC1161" s="8"/>
      <c r="BD1161" s="8"/>
      <c r="BE1161" s="8"/>
      <c r="BF1161" s="8"/>
      <c r="BG1161" s="8"/>
      <c r="BH1161" s="8"/>
      <c r="BI1161" s="8"/>
      <c r="BJ1161" s="8"/>
      <c r="BK1161" s="8"/>
      <c r="BL1161" s="8"/>
      <c r="BM1161" s="8"/>
      <c r="BN1161" s="8"/>
      <c r="BO1161" s="8"/>
      <c r="BP1161" s="8"/>
      <c r="BQ1161" s="8"/>
      <c r="BR1161" s="8"/>
      <c r="BS1161" s="8"/>
      <c r="BT1161" s="8"/>
      <c r="BU1161" s="8"/>
      <c r="BV1161" s="8"/>
      <c r="BW1161" s="8"/>
      <c r="BX1161" s="8"/>
      <c r="BY1161" s="8"/>
      <c r="BZ1161" s="8"/>
      <c r="CA1161" s="8"/>
      <c r="CB1161" s="8"/>
      <c r="CC1161" s="8"/>
      <c r="CD1161" s="8"/>
      <c r="CE1161" s="8"/>
      <c r="CF1161" s="8"/>
      <c r="CG1161" s="8"/>
      <c r="CH1161" s="8"/>
      <c r="CI1161" s="8"/>
      <c r="CJ1161" s="8"/>
      <c r="CK1161" s="8"/>
      <c r="CL1161" s="8"/>
      <c r="CM1161" s="8"/>
      <c r="CN1161" s="8"/>
      <c r="CO1161" s="8"/>
      <c r="CP1161" s="8"/>
      <c r="CQ1161" s="8"/>
      <c r="CR1161" s="8"/>
      <c r="CS1161" s="8"/>
      <c r="CT1161" s="8"/>
      <c r="CU1161" s="8"/>
      <c r="CV1161" s="8"/>
      <c r="CW1161" s="8"/>
      <c r="CX1161" s="8"/>
      <c r="CY1161" s="8"/>
      <c r="CZ1161" s="8"/>
      <c r="DA1161" s="8"/>
      <c r="DB1161" s="8"/>
    </row>
    <row r="1162" spans="1:106" ht="22.5">
      <c r="A1162" s="400">
        <v>1129</v>
      </c>
      <c r="B1162" s="437" t="s">
        <v>3455</v>
      </c>
      <c r="C1162" s="438" t="s">
        <v>3467</v>
      </c>
      <c r="D1162" s="446"/>
      <c r="E1162" s="211"/>
      <c r="F1162" s="438" t="s">
        <v>2799</v>
      </c>
      <c r="G1162" s="438" t="s">
        <v>3468</v>
      </c>
      <c r="H1162" s="167" t="s">
        <v>2810</v>
      </c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  <c r="AS1162" s="8"/>
      <c r="AT1162" s="8"/>
      <c r="AU1162" s="8"/>
      <c r="AV1162" s="8"/>
      <c r="AW1162" s="8"/>
      <c r="AX1162" s="8"/>
      <c r="AY1162" s="8"/>
      <c r="AZ1162" s="8"/>
      <c r="BA1162" s="8"/>
      <c r="BB1162" s="8"/>
      <c r="BC1162" s="8"/>
      <c r="BD1162" s="8"/>
      <c r="BE1162" s="8"/>
      <c r="BF1162" s="8"/>
      <c r="BG1162" s="8"/>
      <c r="BH1162" s="8"/>
      <c r="BI1162" s="8"/>
      <c r="BJ1162" s="8"/>
      <c r="BK1162" s="8"/>
      <c r="BL1162" s="8"/>
      <c r="BM1162" s="8"/>
      <c r="BN1162" s="8"/>
      <c r="BO1162" s="8"/>
      <c r="BP1162" s="8"/>
      <c r="BQ1162" s="8"/>
      <c r="BR1162" s="8"/>
      <c r="BS1162" s="8"/>
      <c r="BT1162" s="8"/>
      <c r="BU1162" s="8"/>
      <c r="BV1162" s="8"/>
      <c r="BW1162" s="8"/>
      <c r="BX1162" s="8"/>
      <c r="BY1162" s="8"/>
      <c r="BZ1162" s="8"/>
      <c r="CA1162" s="8"/>
      <c r="CB1162" s="8"/>
      <c r="CC1162" s="8"/>
      <c r="CD1162" s="8"/>
      <c r="CE1162" s="8"/>
      <c r="CF1162" s="8"/>
      <c r="CG1162" s="8"/>
      <c r="CH1162" s="8"/>
      <c r="CI1162" s="8"/>
      <c r="CJ1162" s="8"/>
      <c r="CK1162" s="8"/>
      <c r="CL1162" s="8"/>
      <c r="CM1162" s="8"/>
      <c r="CN1162" s="8"/>
      <c r="CO1162" s="8"/>
      <c r="CP1162" s="8"/>
      <c r="CQ1162" s="8"/>
      <c r="CR1162" s="8"/>
      <c r="CS1162" s="8"/>
      <c r="CT1162" s="8"/>
      <c r="CU1162" s="8"/>
      <c r="CV1162" s="8"/>
      <c r="CW1162" s="8"/>
      <c r="CX1162" s="8"/>
      <c r="CY1162" s="8"/>
      <c r="CZ1162" s="8"/>
      <c r="DA1162" s="8"/>
      <c r="DB1162" s="8"/>
    </row>
    <row r="1163" spans="1:54" ht="11.25">
      <c r="A1163" s="400">
        <v>1130</v>
      </c>
      <c r="B1163" s="437" t="s">
        <v>3469</v>
      </c>
      <c r="C1163" s="438" t="s">
        <v>3470</v>
      </c>
      <c r="D1163" s="446"/>
      <c r="E1163" s="211"/>
      <c r="F1163" s="438" t="s">
        <v>2799</v>
      </c>
      <c r="G1163" s="438" t="s">
        <v>3471</v>
      </c>
      <c r="H1163" s="167" t="s">
        <v>2810</v>
      </c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  <c r="AS1163" s="8"/>
      <c r="AT1163" s="8"/>
      <c r="AU1163" s="8"/>
      <c r="AV1163" s="8"/>
      <c r="AW1163" s="8"/>
      <c r="AX1163" s="8"/>
      <c r="AY1163" s="8"/>
      <c r="AZ1163" s="8"/>
      <c r="BA1163" s="8"/>
      <c r="BB1163" s="8"/>
    </row>
    <row r="1164" spans="1:54" ht="11.25">
      <c r="A1164" s="420">
        <v>1131</v>
      </c>
      <c r="B1164" s="437" t="s">
        <v>3472</v>
      </c>
      <c r="C1164" s="438" t="s">
        <v>3473</v>
      </c>
      <c r="D1164" s="446"/>
      <c r="E1164" s="211"/>
      <c r="F1164" s="438" t="s">
        <v>2799</v>
      </c>
      <c r="G1164" s="438" t="s">
        <v>3474</v>
      </c>
      <c r="H1164" s="167" t="s">
        <v>2810</v>
      </c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  <c r="AS1164" s="8"/>
      <c r="AT1164" s="8"/>
      <c r="AU1164" s="8"/>
      <c r="AV1164" s="8"/>
      <c r="AW1164" s="8"/>
      <c r="AX1164" s="8"/>
      <c r="AY1164" s="8"/>
      <c r="AZ1164" s="8"/>
      <c r="BA1164" s="8"/>
      <c r="BB1164" s="8"/>
    </row>
    <row r="1165" spans="1:54" ht="11.25">
      <c r="A1165" s="400">
        <v>1132</v>
      </c>
      <c r="B1165" s="437" t="s">
        <v>3475</v>
      </c>
      <c r="C1165" s="438" t="s">
        <v>3476</v>
      </c>
      <c r="D1165" s="446"/>
      <c r="E1165" s="211"/>
      <c r="F1165" s="438" t="s">
        <v>2799</v>
      </c>
      <c r="G1165" s="438" t="s">
        <v>3477</v>
      </c>
      <c r="H1165" s="167" t="s">
        <v>2810</v>
      </c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  <c r="AS1165" s="8"/>
      <c r="AT1165" s="8"/>
      <c r="AU1165" s="8"/>
      <c r="AV1165" s="8"/>
      <c r="AW1165" s="8"/>
      <c r="AX1165" s="8"/>
      <c r="AY1165" s="8"/>
      <c r="AZ1165" s="8"/>
      <c r="BA1165" s="8"/>
      <c r="BB1165" s="8"/>
    </row>
    <row r="1166" spans="1:54" ht="11.25">
      <c r="A1166" s="400">
        <v>1133</v>
      </c>
      <c r="B1166" s="437" t="s">
        <v>3478</v>
      </c>
      <c r="C1166" s="438" t="s">
        <v>3479</v>
      </c>
      <c r="D1166" s="446"/>
      <c r="E1166" s="211"/>
      <c r="F1166" s="438" t="s">
        <v>2799</v>
      </c>
      <c r="G1166" s="438" t="s">
        <v>3480</v>
      </c>
      <c r="H1166" s="167" t="s">
        <v>2810</v>
      </c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  <c r="AS1166" s="8"/>
      <c r="AT1166" s="8"/>
      <c r="AU1166" s="8"/>
      <c r="AV1166" s="8"/>
      <c r="AW1166" s="8"/>
      <c r="AX1166" s="8"/>
      <c r="AY1166" s="8"/>
      <c r="AZ1166" s="8"/>
      <c r="BA1166" s="8"/>
      <c r="BB1166" s="8"/>
    </row>
    <row r="1167" spans="1:54" ht="11.25">
      <c r="A1167" s="400">
        <v>1134</v>
      </c>
      <c r="B1167" s="437" t="s">
        <v>3481</v>
      </c>
      <c r="C1167" s="438" t="s">
        <v>3482</v>
      </c>
      <c r="D1167" s="446"/>
      <c r="E1167" s="211"/>
      <c r="F1167" s="438" t="s">
        <v>2799</v>
      </c>
      <c r="G1167" s="438" t="s">
        <v>3483</v>
      </c>
      <c r="H1167" s="167" t="s">
        <v>2810</v>
      </c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  <c r="AS1167" s="8"/>
      <c r="AT1167" s="8"/>
      <c r="AU1167" s="8"/>
      <c r="AV1167" s="8"/>
      <c r="AW1167" s="8"/>
      <c r="AX1167" s="8"/>
      <c r="AY1167" s="8"/>
      <c r="AZ1167" s="8"/>
      <c r="BA1167" s="8"/>
      <c r="BB1167" s="8"/>
    </row>
    <row r="1168" spans="1:54" ht="11.25">
      <c r="A1168" s="420">
        <v>1135</v>
      </c>
      <c r="B1168" s="437" t="s">
        <v>3484</v>
      </c>
      <c r="C1168" s="438" t="s">
        <v>3485</v>
      </c>
      <c r="D1168" s="446"/>
      <c r="E1168" s="211"/>
      <c r="F1168" s="438" t="s">
        <v>2799</v>
      </c>
      <c r="G1168" s="438" t="s">
        <v>3486</v>
      </c>
      <c r="H1168" s="167" t="s">
        <v>2810</v>
      </c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  <c r="AS1168" s="8"/>
      <c r="AT1168" s="8"/>
      <c r="AU1168" s="8"/>
      <c r="AV1168" s="8"/>
      <c r="AW1168" s="8"/>
      <c r="AX1168" s="8"/>
      <c r="AY1168" s="8"/>
      <c r="AZ1168" s="8"/>
      <c r="BA1168" s="8"/>
      <c r="BB1168" s="8"/>
    </row>
    <row r="1169" spans="1:54" ht="11.25">
      <c r="A1169" s="400">
        <v>1136</v>
      </c>
      <c r="B1169" s="437" t="s">
        <v>3487</v>
      </c>
      <c r="C1169" s="438" t="s">
        <v>3488</v>
      </c>
      <c r="D1169" s="446"/>
      <c r="E1169" s="211"/>
      <c r="F1169" s="438" t="s">
        <v>2799</v>
      </c>
      <c r="G1169" s="438" t="s">
        <v>3489</v>
      </c>
      <c r="H1169" s="167" t="s">
        <v>2810</v>
      </c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  <c r="AS1169" s="8"/>
      <c r="AT1169" s="8"/>
      <c r="AU1169" s="8"/>
      <c r="AV1169" s="8"/>
      <c r="AW1169" s="8"/>
      <c r="AX1169" s="8"/>
      <c r="AY1169" s="8"/>
      <c r="AZ1169" s="8"/>
      <c r="BA1169" s="8"/>
      <c r="BB1169" s="8"/>
    </row>
    <row r="1170" spans="1:54" ht="11.25">
      <c r="A1170" s="400">
        <v>1137</v>
      </c>
      <c r="B1170" s="437" t="s">
        <v>3490</v>
      </c>
      <c r="C1170" s="438" t="s">
        <v>3491</v>
      </c>
      <c r="D1170" s="446"/>
      <c r="E1170" s="211"/>
      <c r="F1170" s="438" t="s">
        <v>2799</v>
      </c>
      <c r="G1170" s="438" t="s">
        <v>3492</v>
      </c>
      <c r="H1170" s="167" t="s">
        <v>2810</v>
      </c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8"/>
      <c r="AG1170" s="8"/>
      <c r="AH1170" s="8"/>
      <c r="AI1170" s="8"/>
      <c r="AJ1170" s="8"/>
      <c r="AK1170" s="8"/>
      <c r="AL1170" s="8"/>
      <c r="AM1170" s="8"/>
      <c r="AN1170" s="8"/>
      <c r="AO1170" s="8"/>
      <c r="AP1170" s="8"/>
      <c r="AQ1170" s="8"/>
      <c r="AR1170" s="8"/>
      <c r="AS1170" s="8"/>
      <c r="AT1170" s="8"/>
      <c r="AU1170" s="8"/>
      <c r="AV1170" s="8"/>
      <c r="AW1170" s="8"/>
      <c r="AX1170" s="8"/>
      <c r="AY1170" s="8"/>
      <c r="AZ1170" s="8"/>
      <c r="BA1170" s="8"/>
      <c r="BB1170" s="8"/>
    </row>
    <row r="1171" spans="1:54" ht="11.25">
      <c r="A1171" s="400">
        <v>1138</v>
      </c>
      <c r="B1171" s="437" t="s">
        <v>3493</v>
      </c>
      <c r="C1171" s="438" t="s">
        <v>3494</v>
      </c>
      <c r="D1171" s="446"/>
      <c r="E1171" s="211"/>
      <c r="F1171" s="438" t="s">
        <v>2799</v>
      </c>
      <c r="G1171" s="438" t="s">
        <v>3495</v>
      </c>
      <c r="H1171" s="167" t="s">
        <v>2810</v>
      </c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8"/>
      <c r="AG1171" s="8"/>
      <c r="AH1171" s="8"/>
      <c r="AI1171" s="8"/>
      <c r="AJ1171" s="8"/>
      <c r="AK1171" s="8"/>
      <c r="AL1171" s="8"/>
      <c r="AM1171" s="8"/>
      <c r="AN1171" s="8"/>
      <c r="AO1171" s="8"/>
      <c r="AP1171" s="8"/>
      <c r="AQ1171" s="8"/>
      <c r="AR1171" s="8"/>
      <c r="AS1171" s="8"/>
      <c r="AT1171" s="8"/>
      <c r="AU1171" s="8"/>
      <c r="AV1171" s="8"/>
      <c r="AW1171" s="8"/>
      <c r="AX1171" s="8"/>
      <c r="AY1171" s="8"/>
      <c r="AZ1171" s="8"/>
      <c r="BA1171" s="8"/>
      <c r="BB1171" s="8"/>
    </row>
    <row r="1172" spans="1:54" ht="11.25">
      <c r="A1172" s="420">
        <v>1139</v>
      </c>
      <c r="B1172" s="437" t="s">
        <v>3496</v>
      </c>
      <c r="C1172" s="438" t="s">
        <v>3497</v>
      </c>
      <c r="D1172" s="446"/>
      <c r="E1172" s="211"/>
      <c r="F1172" s="438" t="s">
        <v>2799</v>
      </c>
      <c r="G1172" s="438" t="s">
        <v>3498</v>
      </c>
      <c r="H1172" s="167" t="s">
        <v>2810</v>
      </c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8"/>
      <c r="AG1172" s="8"/>
      <c r="AH1172" s="8"/>
      <c r="AI1172" s="8"/>
      <c r="AJ1172" s="8"/>
      <c r="AK1172" s="8"/>
      <c r="AL1172" s="8"/>
      <c r="AM1172" s="8"/>
      <c r="AN1172" s="8"/>
      <c r="AO1172" s="8"/>
      <c r="AP1172" s="8"/>
      <c r="AQ1172" s="8"/>
      <c r="AR1172" s="8"/>
      <c r="AS1172" s="8"/>
      <c r="AT1172" s="8"/>
      <c r="AU1172" s="8"/>
      <c r="AV1172" s="8"/>
      <c r="AW1172" s="8"/>
      <c r="AX1172" s="8"/>
      <c r="AY1172" s="8"/>
      <c r="AZ1172" s="8"/>
      <c r="BA1172" s="8"/>
      <c r="BB1172" s="8"/>
    </row>
    <row r="1173" spans="1:54" ht="11.25">
      <c r="A1173" s="400">
        <v>1140</v>
      </c>
      <c r="B1173" s="437" t="s">
        <v>3499</v>
      </c>
      <c r="C1173" s="438" t="s">
        <v>3500</v>
      </c>
      <c r="D1173" s="446"/>
      <c r="E1173" s="211"/>
      <c r="F1173" s="438" t="s">
        <v>2799</v>
      </c>
      <c r="G1173" s="438" t="s">
        <v>3501</v>
      </c>
      <c r="H1173" s="167" t="s">
        <v>2810</v>
      </c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8"/>
      <c r="AG1173" s="8"/>
      <c r="AH1173" s="8"/>
      <c r="AI1173" s="8"/>
      <c r="AJ1173" s="8"/>
      <c r="AK1173" s="8"/>
      <c r="AL1173" s="8"/>
      <c r="AM1173" s="8"/>
      <c r="AN1173" s="8"/>
      <c r="AO1173" s="8"/>
      <c r="AP1173" s="8"/>
      <c r="AQ1173" s="8"/>
      <c r="AR1173" s="8"/>
      <c r="AS1173" s="8"/>
      <c r="AT1173" s="8"/>
      <c r="AU1173" s="8"/>
      <c r="AV1173" s="8"/>
      <c r="AW1173" s="8"/>
      <c r="AX1173" s="8"/>
      <c r="AY1173" s="8"/>
      <c r="AZ1173" s="8"/>
      <c r="BA1173" s="8"/>
      <c r="BB1173" s="8"/>
    </row>
    <row r="1174" spans="1:54" ht="11.25">
      <c r="A1174" s="400">
        <v>1141</v>
      </c>
      <c r="B1174" s="437" t="s">
        <v>3502</v>
      </c>
      <c r="C1174" s="438" t="s">
        <v>3503</v>
      </c>
      <c r="D1174" s="446"/>
      <c r="E1174" s="211"/>
      <c r="F1174" s="438" t="s">
        <v>2799</v>
      </c>
      <c r="G1174" s="438" t="s">
        <v>3504</v>
      </c>
      <c r="H1174" s="167" t="s">
        <v>2810</v>
      </c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8"/>
      <c r="AG1174" s="8"/>
      <c r="AH1174" s="8"/>
      <c r="AI1174" s="8"/>
      <c r="AJ1174" s="8"/>
      <c r="AK1174" s="8"/>
      <c r="AL1174" s="8"/>
      <c r="AM1174" s="8"/>
      <c r="AN1174" s="8"/>
      <c r="AO1174" s="8"/>
      <c r="AP1174" s="8"/>
      <c r="AQ1174" s="8"/>
      <c r="AR1174" s="8"/>
      <c r="AS1174" s="8"/>
      <c r="AT1174" s="8"/>
      <c r="AU1174" s="8"/>
      <c r="AV1174" s="8"/>
      <c r="AW1174" s="8"/>
      <c r="AX1174" s="8"/>
      <c r="AY1174" s="8"/>
      <c r="AZ1174" s="8"/>
      <c r="BA1174" s="8"/>
      <c r="BB1174" s="8"/>
    </row>
    <row r="1175" spans="1:109" s="397" customFormat="1" ht="12">
      <c r="A1175" s="400">
        <v>1142</v>
      </c>
      <c r="B1175" s="437" t="s">
        <v>3505</v>
      </c>
      <c r="C1175" s="438" t="s">
        <v>3506</v>
      </c>
      <c r="D1175" s="446"/>
      <c r="E1175" s="211"/>
      <c r="F1175" s="438" t="s">
        <v>2799</v>
      </c>
      <c r="G1175" s="438" t="s">
        <v>3507</v>
      </c>
      <c r="H1175" s="167" t="s">
        <v>2810</v>
      </c>
      <c r="BC1175" s="398"/>
      <c r="BD1175" s="398"/>
      <c r="BE1175" s="398"/>
      <c r="BF1175" s="398"/>
      <c r="BG1175" s="398"/>
      <c r="BH1175" s="398"/>
      <c r="BI1175" s="398"/>
      <c r="BJ1175" s="398"/>
      <c r="BK1175" s="398"/>
      <c r="BL1175" s="398"/>
      <c r="BM1175" s="398"/>
      <c r="BN1175" s="398"/>
      <c r="BO1175" s="398"/>
      <c r="BP1175" s="398"/>
      <c r="BQ1175" s="398"/>
      <c r="BR1175" s="398"/>
      <c r="BS1175" s="398"/>
      <c r="BT1175" s="398"/>
      <c r="BU1175" s="398"/>
      <c r="BV1175" s="398"/>
      <c r="BW1175" s="398"/>
      <c r="BX1175" s="398"/>
      <c r="BY1175" s="398"/>
      <c r="BZ1175" s="398"/>
      <c r="CA1175" s="398"/>
      <c r="CB1175" s="398"/>
      <c r="CC1175" s="398"/>
      <c r="CD1175" s="398"/>
      <c r="CE1175" s="398"/>
      <c r="CF1175" s="398"/>
      <c r="CG1175" s="398"/>
      <c r="CH1175" s="398"/>
      <c r="CI1175" s="398"/>
      <c r="CJ1175" s="398"/>
      <c r="CK1175" s="398"/>
      <c r="CL1175" s="398"/>
      <c r="CM1175" s="398"/>
      <c r="CN1175" s="398"/>
      <c r="CO1175" s="398"/>
      <c r="CP1175" s="398"/>
      <c r="CQ1175" s="398"/>
      <c r="CR1175" s="398"/>
      <c r="CS1175" s="398"/>
      <c r="CT1175" s="398"/>
      <c r="CU1175" s="398"/>
      <c r="CV1175" s="398"/>
      <c r="CW1175" s="398"/>
      <c r="CX1175" s="398"/>
      <c r="CY1175" s="398"/>
      <c r="CZ1175" s="398"/>
      <c r="DA1175" s="398"/>
      <c r="DB1175" s="399"/>
      <c r="DD1175" s="8"/>
      <c r="DE1175" s="8"/>
    </row>
    <row r="1176" spans="1:109" ht="12">
      <c r="A1176" s="420">
        <v>1143</v>
      </c>
      <c r="B1176" s="437" t="s">
        <v>3508</v>
      </c>
      <c r="C1176" s="438" t="s">
        <v>3509</v>
      </c>
      <c r="D1176" s="446"/>
      <c r="E1176" s="211"/>
      <c r="F1176" s="438" t="s">
        <v>2799</v>
      </c>
      <c r="G1176" s="438" t="s">
        <v>3510</v>
      </c>
      <c r="H1176" s="167" t="s">
        <v>2810</v>
      </c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8"/>
      <c r="AG1176" s="8"/>
      <c r="AH1176" s="8"/>
      <c r="AI1176" s="8"/>
      <c r="AJ1176" s="8"/>
      <c r="AK1176" s="8"/>
      <c r="AL1176" s="8"/>
      <c r="AM1176" s="8"/>
      <c r="AN1176" s="8"/>
      <c r="AO1176" s="8"/>
      <c r="AP1176" s="8"/>
      <c r="AQ1176" s="8"/>
      <c r="AR1176" s="8"/>
      <c r="AS1176" s="8"/>
      <c r="AT1176" s="8"/>
      <c r="AU1176" s="8"/>
      <c r="AV1176" s="8"/>
      <c r="AW1176" s="8"/>
      <c r="AX1176" s="8"/>
      <c r="AY1176" s="8"/>
      <c r="AZ1176" s="8"/>
      <c r="BA1176" s="8"/>
      <c r="BB1176" s="8"/>
      <c r="DD1176" s="397"/>
      <c r="DE1176" s="397"/>
    </row>
    <row r="1177" spans="1:54" ht="11.25">
      <c r="A1177" s="400">
        <v>1144</v>
      </c>
      <c r="B1177" s="437" t="s">
        <v>3511</v>
      </c>
      <c r="C1177" s="438" t="s">
        <v>3512</v>
      </c>
      <c r="D1177" s="446"/>
      <c r="E1177" s="211"/>
      <c r="F1177" s="438" t="s">
        <v>2799</v>
      </c>
      <c r="G1177" s="438" t="s">
        <v>3513</v>
      </c>
      <c r="H1177" s="167" t="s">
        <v>2810</v>
      </c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8"/>
      <c r="AG1177" s="8"/>
      <c r="AH1177" s="8"/>
      <c r="AI1177" s="8"/>
      <c r="AJ1177" s="8"/>
      <c r="AK1177" s="8"/>
      <c r="AL1177" s="8"/>
      <c r="AM1177" s="8"/>
      <c r="AN1177" s="8"/>
      <c r="AO1177" s="8"/>
      <c r="AP1177" s="8"/>
      <c r="AQ1177" s="8"/>
      <c r="AR1177" s="8"/>
      <c r="AS1177" s="8"/>
      <c r="AT1177" s="8"/>
      <c r="AU1177" s="8"/>
      <c r="AV1177" s="8"/>
      <c r="AW1177" s="8"/>
      <c r="AX1177" s="8"/>
      <c r="AY1177" s="8"/>
      <c r="AZ1177" s="8"/>
      <c r="BA1177" s="8"/>
      <c r="BB1177" s="8"/>
    </row>
    <row r="1178" spans="1:54" ht="11.25">
      <c r="A1178" s="400">
        <v>1145</v>
      </c>
      <c r="B1178" s="437" t="s">
        <v>3514</v>
      </c>
      <c r="C1178" s="438" t="s">
        <v>3515</v>
      </c>
      <c r="D1178" s="446"/>
      <c r="E1178" s="211"/>
      <c r="F1178" s="438" t="s">
        <v>2799</v>
      </c>
      <c r="G1178" s="438" t="s">
        <v>3516</v>
      </c>
      <c r="H1178" s="167" t="s">
        <v>2810</v>
      </c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8"/>
      <c r="AG1178" s="8"/>
      <c r="AH1178" s="8"/>
      <c r="AI1178" s="8"/>
      <c r="AJ1178" s="8"/>
      <c r="AK1178" s="8"/>
      <c r="AL1178" s="8"/>
      <c r="AM1178" s="8"/>
      <c r="AN1178" s="8"/>
      <c r="AO1178" s="8"/>
      <c r="AP1178" s="8"/>
      <c r="AQ1178" s="8"/>
      <c r="AR1178" s="8"/>
      <c r="AS1178" s="8"/>
      <c r="AT1178" s="8"/>
      <c r="AU1178" s="8"/>
      <c r="AV1178" s="8"/>
      <c r="AW1178" s="8"/>
      <c r="AX1178" s="8"/>
      <c r="AY1178" s="8"/>
      <c r="AZ1178" s="8"/>
      <c r="BA1178" s="8"/>
      <c r="BB1178" s="8"/>
    </row>
    <row r="1179" spans="1:106" ht="11.25">
      <c r="A1179" s="400">
        <v>1146</v>
      </c>
      <c r="B1179" s="437" t="s">
        <v>3517</v>
      </c>
      <c r="C1179" s="438" t="s">
        <v>3518</v>
      </c>
      <c r="D1179" s="446"/>
      <c r="E1179" s="211"/>
      <c r="F1179" s="438" t="s">
        <v>2799</v>
      </c>
      <c r="G1179" s="438" t="s">
        <v>3519</v>
      </c>
      <c r="H1179" s="167" t="s">
        <v>2810</v>
      </c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8"/>
      <c r="AG1179" s="8"/>
      <c r="AH1179" s="8"/>
      <c r="AI1179" s="8"/>
      <c r="AJ1179" s="8"/>
      <c r="AK1179" s="8"/>
      <c r="AL1179" s="8"/>
      <c r="AM1179" s="8"/>
      <c r="AN1179" s="8"/>
      <c r="AO1179" s="8"/>
      <c r="AP1179" s="8"/>
      <c r="AQ1179" s="8"/>
      <c r="AR1179" s="8"/>
      <c r="AS1179" s="8"/>
      <c r="AT1179" s="8"/>
      <c r="AU1179" s="8"/>
      <c r="AV1179" s="8"/>
      <c r="AW1179" s="8"/>
      <c r="AX1179" s="8"/>
      <c r="AY1179" s="8"/>
      <c r="AZ1179" s="8"/>
      <c r="BA1179" s="8"/>
      <c r="BB1179" s="8"/>
      <c r="BC1179" s="8"/>
      <c r="BD1179" s="8"/>
      <c r="BE1179" s="8"/>
      <c r="BF1179" s="8"/>
      <c r="BG1179" s="8"/>
      <c r="BH1179" s="8"/>
      <c r="BI1179" s="8"/>
      <c r="BJ1179" s="8"/>
      <c r="BK1179" s="8"/>
      <c r="BL1179" s="8"/>
      <c r="BM1179" s="8"/>
      <c r="BN1179" s="8"/>
      <c r="BO1179" s="8"/>
      <c r="BP1179" s="8"/>
      <c r="BQ1179" s="8"/>
      <c r="BR1179" s="8"/>
      <c r="BS1179" s="8"/>
      <c r="BT1179" s="8"/>
      <c r="BU1179" s="8"/>
      <c r="BV1179" s="8"/>
      <c r="BW1179" s="8"/>
      <c r="BX1179" s="8"/>
      <c r="BY1179" s="8"/>
      <c r="BZ1179" s="8"/>
      <c r="CA1179" s="8"/>
      <c r="CB1179" s="8"/>
      <c r="CC1179" s="8"/>
      <c r="CD1179" s="8"/>
      <c r="CE1179" s="8"/>
      <c r="CF1179" s="8"/>
      <c r="CG1179" s="8"/>
      <c r="CH1179" s="8"/>
      <c r="CI1179" s="8"/>
      <c r="CJ1179" s="8"/>
      <c r="CK1179" s="8"/>
      <c r="CL1179" s="8"/>
      <c r="CM1179" s="8"/>
      <c r="CN1179" s="8"/>
      <c r="CO1179" s="8"/>
      <c r="CP1179" s="8"/>
      <c r="CQ1179" s="8"/>
      <c r="CR1179" s="8"/>
      <c r="CS1179" s="8"/>
      <c r="CT1179" s="8"/>
      <c r="CU1179" s="8"/>
      <c r="CV1179" s="8"/>
      <c r="CW1179" s="8"/>
      <c r="CX1179" s="8"/>
      <c r="CY1179" s="8"/>
      <c r="CZ1179" s="8"/>
      <c r="DA1179" s="8"/>
      <c r="DB1179" s="8"/>
    </row>
    <row r="1180" spans="1:106" ht="11.25">
      <c r="A1180" s="420">
        <v>1147</v>
      </c>
      <c r="B1180" s="437" t="s">
        <v>3520</v>
      </c>
      <c r="C1180" s="438" t="s">
        <v>3521</v>
      </c>
      <c r="D1180" s="446"/>
      <c r="E1180" s="211"/>
      <c r="F1180" s="438" t="s">
        <v>2799</v>
      </c>
      <c r="G1180" s="438" t="s">
        <v>3522</v>
      </c>
      <c r="H1180" s="167" t="s">
        <v>2810</v>
      </c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8"/>
      <c r="AG1180" s="8"/>
      <c r="AH1180" s="8"/>
      <c r="AI1180" s="8"/>
      <c r="AJ1180" s="8"/>
      <c r="AK1180" s="8"/>
      <c r="AL1180" s="8"/>
      <c r="AM1180" s="8"/>
      <c r="AN1180" s="8"/>
      <c r="AO1180" s="8"/>
      <c r="AP1180" s="8"/>
      <c r="AQ1180" s="8"/>
      <c r="AR1180" s="8"/>
      <c r="AS1180" s="8"/>
      <c r="AT1180" s="8"/>
      <c r="AU1180" s="8"/>
      <c r="AV1180" s="8"/>
      <c r="AW1180" s="8"/>
      <c r="AX1180" s="8"/>
      <c r="AY1180" s="8"/>
      <c r="AZ1180" s="8"/>
      <c r="BA1180" s="8"/>
      <c r="BB1180" s="8"/>
      <c r="BC1180" s="8"/>
      <c r="BD1180" s="8"/>
      <c r="BE1180" s="8"/>
      <c r="BF1180" s="8"/>
      <c r="BG1180" s="8"/>
      <c r="BH1180" s="8"/>
      <c r="BI1180" s="8"/>
      <c r="BJ1180" s="8"/>
      <c r="BK1180" s="8"/>
      <c r="BL1180" s="8"/>
      <c r="BM1180" s="8"/>
      <c r="BN1180" s="8"/>
      <c r="BO1180" s="8"/>
      <c r="BP1180" s="8"/>
      <c r="BQ1180" s="8"/>
      <c r="BR1180" s="8"/>
      <c r="BS1180" s="8"/>
      <c r="BT1180" s="8"/>
      <c r="BU1180" s="8"/>
      <c r="BV1180" s="8"/>
      <c r="BW1180" s="8"/>
      <c r="BX1180" s="8"/>
      <c r="BY1180" s="8"/>
      <c r="BZ1180" s="8"/>
      <c r="CA1180" s="8"/>
      <c r="CB1180" s="8"/>
      <c r="CC1180" s="8"/>
      <c r="CD1180" s="8"/>
      <c r="CE1180" s="8"/>
      <c r="CF1180" s="8"/>
      <c r="CG1180" s="8"/>
      <c r="CH1180" s="8"/>
      <c r="CI1180" s="8"/>
      <c r="CJ1180" s="8"/>
      <c r="CK1180" s="8"/>
      <c r="CL1180" s="8"/>
      <c r="CM1180" s="8"/>
      <c r="CN1180" s="8"/>
      <c r="CO1180" s="8"/>
      <c r="CP1180" s="8"/>
      <c r="CQ1180" s="8"/>
      <c r="CR1180" s="8"/>
      <c r="CS1180" s="8"/>
      <c r="CT1180" s="8"/>
      <c r="CU1180" s="8"/>
      <c r="CV1180" s="8"/>
      <c r="CW1180" s="8"/>
      <c r="CX1180" s="8"/>
      <c r="CY1180" s="8"/>
      <c r="CZ1180" s="8"/>
      <c r="DA1180" s="8"/>
      <c r="DB1180" s="8"/>
    </row>
    <row r="1181" spans="1:106" ht="11.25">
      <c r="A1181" s="400">
        <v>1148</v>
      </c>
      <c r="B1181" s="437" t="s">
        <v>3523</v>
      </c>
      <c r="C1181" s="438" t="s">
        <v>3524</v>
      </c>
      <c r="D1181" s="446"/>
      <c r="E1181" s="211"/>
      <c r="F1181" s="438" t="s">
        <v>2799</v>
      </c>
      <c r="G1181" s="438" t="s">
        <v>3525</v>
      </c>
      <c r="H1181" s="167" t="s">
        <v>2810</v>
      </c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8"/>
      <c r="AG1181" s="8"/>
      <c r="AH1181" s="8"/>
      <c r="AI1181" s="8"/>
      <c r="AJ1181" s="8"/>
      <c r="AK1181" s="8"/>
      <c r="AL1181" s="8"/>
      <c r="AM1181" s="8"/>
      <c r="AN1181" s="8"/>
      <c r="AO1181" s="8"/>
      <c r="AP1181" s="8"/>
      <c r="AQ1181" s="8"/>
      <c r="AR1181" s="8"/>
      <c r="AS1181" s="8"/>
      <c r="AT1181" s="8"/>
      <c r="AU1181" s="8"/>
      <c r="AV1181" s="8"/>
      <c r="AW1181" s="8"/>
      <c r="AX1181" s="8"/>
      <c r="AY1181" s="8"/>
      <c r="AZ1181" s="8"/>
      <c r="BA1181" s="8"/>
      <c r="BB1181" s="8"/>
      <c r="BC1181" s="8"/>
      <c r="BD1181" s="8"/>
      <c r="BE1181" s="8"/>
      <c r="BF1181" s="8"/>
      <c r="BG1181" s="8"/>
      <c r="BH1181" s="8"/>
      <c r="BI1181" s="8"/>
      <c r="BJ1181" s="8"/>
      <c r="BK1181" s="8"/>
      <c r="BL1181" s="8"/>
      <c r="BM1181" s="8"/>
      <c r="BN1181" s="8"/>
      <c r="BO1181" s="8"/>
      <c r="BP1181" s="8"/>
      <c r="BQ1181" s="8"/>
      <c r="BR1181" s="8"/>
      <c r="BS1181" s="8"/>
      <c r="BT1181" s="8"/>
      <c r="BU1181" s="8"/>
      <c r="BV1181" s="8"/>
      <c r="BW1181" s="8"/>
      <c r="BX1181" s="8"/>
      <c r="BY1181" s="8"/>
      <c r="BZ1181" s="8"/>
      <c r="CA1181" s="8"/>
      <c r="CB1181" s="8"/>
      <c r="CC1181" s="8"/>
      <c r="CD1181" s="8"/>
      <c r="CE1181" s="8"/>
      <c r="CF1181" s="8"/>
      <c r="CG1181" s="8"/>
      <c r="CH1181" s="8"/>
      <c r="CI1181" s="8"/>
      <c r="CJ1181" s="8"/>
      <c r="CK1181" s="8"/>
      <c r="CL1181" s="8"/>
      <c r="CM1181" s="8"/>
      <c r="CN1181" s="8"/>
      <c r="CO1181" s="8"/>
      <c r="CP1181" s="8"/>
      <c r="CQ1181" s="8"/>
      <c r="CR1181" s="8"/>
      <c r="CS1181" s="8"/>
      <c r="CT1181" s="8"/>
      <c r="CU1181" s="8"/>
      <c r="CV1181" s="8"/>
      <c r="CW1181" s="8"/>
      <c r="CX1181" s="8"/>
      <c r="CY1181" s="8"/>
      <c r="CZ1181" s="8"/>
      <c r="DA1181" s="8"/>
      <c r="DB1181" s="8"/>
    </row>
    <row r="1182" spans="1:106" ht="11.25">
      <c r="A1182" s="400">
        <v>1149</v>
      </c>
      <c r="B1182" s="437" t="s">
        <v>3526</v>
      </c>
      <c r="C1182" s="438" t="s">
        <v>3527</v>
      </c>
      <c r="D1182" s="211"/>
      <c r="E1182" s="211"/>
      <c r="F1182" s="438" t="s">
        <v>2799</v>
      </c>
      <c r="G1182" s="438" t="s">
        <v>3528</v>
      </c>
      <c r="H1182" s="167" t="s">
        <v>2810</v>
      </c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8"/>
      <c r="AG1182" s="8"/>
      <c r="AH1182" s="8"/>
      <c r="AI1182" s="8"/>
      <c r="AJ1182" s="8"/>
      <c r="AK1182" s="8"/>
      <c r="AL1182" s="8"/>
      <c r="AM1182" s="8"/>
      <c r="AN1182" s="8"/>
      <c r="AO1182" s="8"/>
      <c r="AP1182" s="8"/>
      <c r="AQ1182" s="8"/>
      <c r="AR1182" s="8"/>
      <c r="AS1182" s="8"/>
      <c r="AT1182" s="8"/>
      <c r="AU1182" s="8"/>
      <c r="AV1182" s="8"/>
      <c r="AW1182" s="8"/>
      <c r="AX1182" s="8"/>
      <c r="AY1182" s="8"/>
      <c r="AZ1182" s="8"/>
      <c r="BA1182" s="8"/>
      <c r="BB1182" s="8"/>
      <c r="BC1182" s="8"/>
      <c r="BD1182" s="8"/>
      <c r="BE1182" s="8"/>
      <c r="BF1182" s="8"/>
      <c r="BG1182" s="8"/>
      <c r="BH1182" s="8"/>
      <c r="BI1182" s="8"/>
      <c r="BJ1182" s="8"/>
      <c r="BK1182" s="8"/>
      <c r="BL1182" s="8"/>
      <c r="BM1182" s="8"/>
      <c r="BN1182" s="8"/>
      <c r="BO1182" s="8"/>
      <c r="BP1182" s="8"/>
      <c r="BQ1182" s="8"/>
      <c r="BR1182" s="8"/>
      <c r="BS1182" s="8"/>
      <c r="BT1182" s="8"/>
      <c r="BU1182" s="8"/>
      <c r="BV1182" s="8"/>
      <c r="BW1182" s="8"/>
      <c r="BX1182" s="8"/>
      <c r="BY1182" s="8"/>
      <c r="BZ1182" s="8"/>
      <c r="CA1182" s="8"/>
      <c r="CB1182" s="8"/>
      <c r="CC1182" s="8"/>
      <c r="CD1182" s="8"/>
      <c r="CE1182" s="8"/>
      <c r="CF1182" s="8"/>
      <c r="CG1182" s="8"/>
      <c r="CH1182" s="8"/>
      <c r="CI1182" s="8"/>
      <c r="CJ1182" s="8"/>
      <c r="CK1182" s="8"/>
      <c r="CL1182" s="8"/>
      <c r="CM1182" s="8"/>
      <c r="CN1182" s="8"/>
      <c r="CO1182" s="8"/>
      <c r="CP1182" s="8"/>
      <c r="CQ1182" s="8"/>
      <c r="CR1182" s="8"/>
      <c r="CS1182" s="8"/>
      <c r="CT1182" s="8"/>
      <c r="CU1182" s="8"/>
      <c r="CV1182" s="8"/>
      <c r="CW1182" s="8"/>
      <c r="CX1182" s="8"/>
      <c r="CY1182" s="8"/>
      <c r="CZ1182" s="8"/>
      <c r="DA1182" s="8"/>
      <c r="DB1182" s="8"/>
    </row>
    <row r="1183" spans="1:106" ht="11.25">
      <c r="A1183" s="400">
        <v>1150</v>
      </c>
      <c r="B1183" s="437" t="s">
        <v>3529</v>
      </c>
      <c r="C1183" s="438" t="s">
        <v>3530</v>
      </c>
      <c r="D1183" s="211"/>
      <c r="E1183" s="211"/>
      <c r="F1183" s="438" t="s">
        <v>2799</v>
      </c>
      <c r="G1183" s="438" t="s">
        <v>3531</v>
      </c>
      <c r="H1183" s="167" t="s">
        <v>2810</v>
      </c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8"/>
      <c r="AG1183" s="8"/>
      <c r="AH1183" s="8"/>
      <c r="AI1183" s="8"/>
      <c r="AJ1183" s="8"/>
      <c r="AK1183" s="8"/>
      <c r="AL1183" s="8"/>
      <c r="AM1183" s="8"/>
      <c r="AN1183" s="8"/>
      <c r="AO1183" s="8"/>
      <c r="AP1183" s="8"/>
      <c r="AQ1183" s="8"/>
      <c r="AR1183" s="8"/>
      <c r="AS1183" s="8"/>
      <c r="AT1183" s="8"/>
      <c r="AU1183" s="8"/>
      <c r="AV1183" s="8"/>
      <c r="AW1183" s="8"/>
      <c r="AX1183" s="8"/>
      <c r="AY1183" s="8"/>
      <c r="AZ1183" s="8"/>
      <c r="BA1183" s="8"/>
      <c r="BB1183" s="8"/>
      <c r="BC1183" s="8"/>
      <c r="BD1183" s="8"/>
      <c r="BE1183" s="8"/>
      <c r="BF1183" s="8"/>
      <c r="BG1183" s="8"/>
      <c r="BH1183" s="8"/>
      <c r="BI1183" s="8"/>
      <c r="BJ1183" s="8"/>
      <c r="BK1183" s="8"/>
      <c r="BL1183" s="8"/>
      <c r="BM1183" s="8"/>
      <c r="BN1183" s="8"/>
      <c r="BO1183" s="8"/>
      <c r="BP1183" s="8"/>
      <c r="BQ1183" s="8"/>
      <c r="BR1183" s="8"/>
      <c r="BS1183" s="8"/>
      <c r="BT1183" s="8"/>
      <c r="BU1183" s="8"/>
      <c r="BV1183" s="8"/>
      <c r="BW1183" s="8"/>
      <c r="BX1183" s="8"/>
      <c r="BY1183" s="8"/>
      <c r="BZ1183" s="8"/>
      <c r="CA1183" s="8"/>
      <c r="CB1183" s="8"/>
      <c r="CC1183" s="8"/>
      <c r="CD1183" s="8"/>
      <c r="CE1183" s="8"/>
      <c r="CF1183" s="8"/>
      <c r="CG1183" s="8"/>
      <c r="CH1183" s="8"/>
      <c r="CI1183" s="8"/>
      <c r="CJ1183" s="8"/>
      <c r="CK1183" s="8"/>
      <c r="CL1183" s="8"/>
      <c r="CM1183" s="8"/>
      <c r="CN1183" s="8"/>
      <c r="CO1183" s="8"/>
      <c r="CP1183" s="8"/>
      <c r="CQ1183" s="8"/>
      <c r="CR1183" s="8"/>
      <c r="CS1183" s="8"/>
      <c r="CT1183" s="8"/>
      <c r="CU1183" s="8"/>
      <c r="CV1183" s="8"/>
      <c r="CW1183" s="8"/>
      <c r="CX1183" s="8"/>
      <c r="CY1183" s="8"/>
      <c r="CZ1183" s="8"/>
      <c r="DA1183" s="8"/>
      <c r="DB1183" s="8"/>
    </row>
    <row r="1184" spans="1:106" ht="11.25">
      <c r="A1184" s="420">
        <v>1151</v>
      </c>
      <c r="B1184" s="437" t="s">
        <v>3532</v>
      </c>
      <c r="C1184" s="438" t="s">
        <v>3533</v>
      </c>
      <c r="D1184" s="211"/>
      <c r="E1184" s="211"/>
      <c r="F1184" s="438" t="s">
        <v>2799</v>
      </c>
      <c r="G1184" s="438" t="s">
        <v>3534</v>
      </c>
      <c r="H1184" s="167" t="s">
        <v>2810</v>
      </c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8"/>
      <c r="AG1184" s="8"/>
      <c r="AH1184" s="8"/>
      <c r="AI1184" s="8"/>
      <c r="AJ1184" s="8"/>
      <c r="AK1184" s="8"/>
      <c r="AL1184" s="8"/>
      <c r="AM1184" s="8"/>
      <c r="AN1184" s="8"/>
      <c r="AO1184" s="8"/>
      <c r="AP1184" s="8"/>
      <c r="AQ1184" s="8"/>
      <c r="AR1184" s="8"/>
      <c r="AS1184" s="8"/>
      <c r="AT1184" s="8"/>
      <c r="AU1184" s="8"/>
      <c r="AV1184" s="8"/>
      <c r="AW1184" s="8"/>
      <c r="AX1184" s="8"/>
      <c r="AY1184" s="8"/>
      <c r="AZ1184" s="8"/>
      <c r="BA1184" s="8"/>
      <c r="BB1184" s="8"/>
      <c r="BC1184" s="8"/>
      <c r="BD1184" s="8"/>
      <c r="BE1184" s="8"/>
      <c r="BF1184" s="8"/>
      <c r="BG1184" s="8"/>
      <c r="BH1184" s="8"/>
      <c r="BI1184" s="8"/>
      <c r="BJ1184" s="8"/>
      <c r="BK1184" s="8"/>
      <c r="BL1184" s="8"/>
      <c r="BM1184" s="8"/>
      <c r="BN1184" s="8"/>
      <c r="BO1184" s="8"/>
      <c r="BP1184" s="8"/>
      <c r="BQ1184" s="8"/>
      <c r="BR1184" s="8"/>
      <c r="BS1184" s="8"/>
      <c r="BT1184" s="8"/>
      <c r="BU1184" s="8"/>
      <c r="BV1184" s="8"/>
      <c r="BW1184" s="8"/>
      <c r="BX1184" s="8"/>
      <c r="BY1184" s="8"/>
      <c r="BZ1184" s="8"/>
      <c r="CA1184" s="8"/>
      <c r="CB1184" s="8"/>
      <c r="CC1184" s="8"/>
      <c r="CD1184" s="8"/>
      <c r="CE1184" s="8"/>
      <c r="CF1184" s="8"/>
      <c r="CG1184" s="8"/>
      <c r="CH1184" s="8"/>
      <c r="CI1184" s="8"/>
      <c r="CJ1184" s="8"/>
      <c r="CK1184" s="8"/>
      <c r="CL1184" s="8"/>
      <c r="CM1184" s="8"/>
      <c r="CN1184" s="8"/>
      <c r="CO1184" s="8"/>
      <c r="CP1184" s="8"/>
      <c r="CQ1184" s="8"/>
      <c r="CR1184" s="8"/>
      <c r="CS1184" s="8"/>
      <c r="CT1184" s="8"/>
      <c r="CU1184" s="8"/>
      <c r="CV1184" s="8"/>
      <c r="CW1184" s="8"/>
      <c r="CX1184" s="8"/>
      <c r="CY1184" s="8"/>
      <c r="CZ1184" s="8"/>
      <c r="DA1184" s="8"/>
      <c r="DB1184" s="8"/>
    </row>
    <row r="1185" spans="1:106" ht="22.5">
      <c r="A1185" s="400">
        <v>1152</v>
      </c>
      <c r="B1185" s="437" t="s">
        <v>3535</v>
      </c>
      <c r="C1185" s="438" t="s">
        <v>3536</v>
      </c>
      <c r="D1185" s="211"/>
      <c r="E1185" s="211"/>
      <c r="F1185" s="438" t="s">
        <v>2799</v>
      </c>
      <c r="G1185" s="438" t="s">
        <v>3537</v>
      </c>
      <c r="H1185" s="167" t="s">
        <v>2810</v>
      </c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8"/>
      <c r="AG1185" s="8"/>
      <c r="AH1185" s="8"/>
      <c r="AI1185" s="8"/>
      <c r="AJ1185" s="8"/>
      <c r="AK1185" s="8"/>
      <c r="AL1185" s="8"/>
      <c r="AM1185" s="8"/>
      <c r="AN1185" s="8"/>
      <c r="AO1185" s="8"/>
      <c r="AP1185" s="8"/>
      <c r="AQ1185" s="8"/>
      <c r="AR1185" s="8"/>
      <c r="AS1185" s="8"/>
      <c r="AT1185" s="8"/>
      <c r="AU1185" s="8"/>
      <c r="AV1185" s="8"/>
      <c r="AW1185" s="8"/>
      <c r="AX1185" s="8"/>
      <c r="AY1185" s="8"/>
      <c r="AZ1185" s="8"/>
      <c r="BA1185" s="8"/>
      <c r="BB1185" s="8"/>
      <c r="BC1185" s="8"/>
      <c r="BD1185" s="8"/>
      <c r="BE1185" s="8"/>
      <c r="BF1185" s="8"/>
      <c r="BG1185" s="8"/>
      <c r="BH1185" s="8"/>
      <c r="BI1185" s="8"/>
      <c r="BJ1185" s="8"/>
      <c r="BK1185" s="8"/>
      <c r="BL1185" s="8"/>
      <c r="BM1185" s="8"/>
      <c r="BN1185" s="8"/>
      <c r="BO1185" s="8"/>
      <c r="BP1185" s="8"/>
      <c r="BQ1185" s="8"/>
      <c r="BR1185" s="8"/>
      <c r="BS1185" s="8"/>
      <c r="BT1185" s="8"/>
      <c r="BU1185" s="8"/>
      <c r="BV1185" s="8"/>
      <c r="BW1185" s="8"/>
      <c r="BX1185" s="8"/>
      <c r="BY1185" s="8"/>
      <c r="BZ1185" s="8"/>
      <c r="CA1185" s="8"/>
      <c r="CB1185" s="8"/>
      <c r="CC1185" s="8"/>
      <c r="CD1185" s="8"/>
      <c r="CE1185" s="8"/>
      <c r="CF1185" s="8"/>
      <c r="CG1185" s="8"/>
      <c r="CH1185" s="8"/>
      <c r="CI1185" s="8"/>
      <c r="CJ1185" s="8"/>
      <c r="CK1185" s="8"/>
      <c r="CL1185" s="8"/>
      <c r="CM1185" s="8"/>
      <c r="CN1185" s="8"/>
      <c r="CO1185" s="8"/>
      <c r="CP1185" s="8"/>
      <c r="CQ1185" s="8"/>
      <c r="CR1185" s="8"/>
      <c r="CS1185" s="8"/>
      <c r="CT1185" s="8"/>
      <c r="CU1185" s="8"/>
      <c r="CV1185" s="8"/>
      <c r="CW1185" s="8"/>
      <c r="CX1185" s="8"/>
      <c r="CY1185" s="8"/>
      <c r="CZ1185" s="8"/>
      <c r="DA1185" s="8"/>
      <c r="DB1185" s="8"/>
    </row>
    <row r="1186" spans="1:106" ht="11.25">
      <c r="A1186" s="400">
        <v>1153</v>
      </c>
      <c r="B1186" s="437" t="s">
        <v>3538</v>
      </c>
      <c r="C1186" s="438" t="s">
        <v>3539</v>
      </c>
      <c r="D1186" s="211"/>
      <c r="E1186" s="211"/>
      <c r="F1186" s="438" t="s">
        <v>2799</v>
      </c>
      <c r="G1186" s="438" t="s">
        <v>3540</v>
      </c>
      <c r="H1186" s="167" t="s">
        <v>2810</v>
      </c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8"/>
      <c r="AG1186" s="8"/>
      <c r="AH1186" s="8"/>
      <c r="AI1186" s="8"/>
      <c r="AJ1186" s="8"/>
      <c r="AK1186" s="8"/>
      <c r="AL1186" s="8"/>
      <c r="AM1186" s="8"/>
      <c r="AN1186" s="8"/>
      <c r="AO1186" s="8"/>
      <c r="AP1186" s="8"/>
      <c r="AQ1186" s="8"/>
      <c r="AR1186" s="8"/>
      <c r="AS1186" s="8"/>
      <c r="AT1186" s="8"/>
      <c r="AU1186" s="8"/>
      <c r="AV1186" s="8"/>
      <c r="AW1186" s="8"/>
      <c r="AX1186" s="8"/>
      <c r="AY1186" s="8"/>
      <c r="AZ1186" s="8"/>
      <c r="BA1186" s="8"/>
      <c r="BB1186" s="8"/>
      <c r="BC1186" s="8"/>
      <c r="BD1186" s="8"/>
      <c r="BE1186" s="8"/>
      <c r="BF1186" s="8"/>
      <c r="BG1186" s="8"/>
      <c r="BH1186" s="8"/>
      <c r="BI1186" s="8"/>
      <c r="BJ1186" s="8"/>
      <c r="BK1186" s="8"/>
      <c r="BL1186" s="8"/>
      <c r="BM1186" s="8"/>
      <c r="BN1186" s="8"/>
      <c r="BO1186" s="8"/>
      <c r="BP1186" s="8"/>
      <c r="BQ1186" s="8"/>
      <c r="BR1186" s="8"/>
      <c r="BS1186" s="8"/>
      <c r="BT1186" s="8"/>
      <c r="BU1186" s="8"/>
      <c r="BV1186" s="8"/>
      <c r="BW1186" s="8"/>
      <c r="BX1186" s="8"/>
      <c r="BY1186" s="8"/>
      <c r="BZ1186" s="8"/>
      <c r="CA1186" s="8"/>
      <c r="CB1186" s="8"/>
      <c r="CC1186" s="8"/>
      <c r="CD1186" s="8"/>
      <c r="CE1186" s="8"/>
      <c r="CF1186" s="8"/>
      <c r="CG1186" s="8"/>
      <c r="CH1186" s="8"/>
      <c r="CI1186" s="8"/>
      <c r="CJ1186" s="8"/>
      <c r="CK1186" s="8"/>
      <c r="CL1186" s="8"/>
      <c r="CM1186" s="8"/>
      <c r="CN1186" s="8"/>
      <c r="CO1186" s="8"/>
      <c r="CP1186" s="8"/>
      <c r="CQ1186" s="8"/>
      <c r="CR1186" s="8"/>
      <c r="CS1186" s="8"/>
      <c r="CT1186" s="8"/>
      <c r="CU1186" s="8"/>
      <c r="CV1186" s="8"/>
      <c r="CW1186" s="8"/>
      <c r="CX1186" s="8"/>
      <c r="CY1186" s="8"/>
      <c r="CZ1186" s="8"/>
      <c r="DA1186" s="8"/>
      <c r="DB1186" s="8"/>
    </row>
    <row r="1187" spans="1:106" ht="11.25">
      <c r="A1187" s="400">
        <v>1154</v>
      </c>
      <c r="B1187" s="437" t="s">
        <v>3541</v>
      </c>
      <c r="C1187" s="438" t="s">
        <v>3542</v>
      </c>
      <c r="D1187" s="211"/>
      <c r="E1187" s="211"/>
      <c r="F1187" s="438" t="s">
        <v>2799</v>
      </c>
      <c r="G1187" s="438" t="s">
        <v>3543</v>
      </c>
      <c r="H1187" s="167" t="s">
        <v>2810</v>
      </c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8"/>
      <c r="AG1187" s="8"/>
      <c r="AH1187" s="8"/>
      <c r="AI1187" s="8"/>
      <c r="AJ1187" s="8"/>
      <c r="AK1187" s="8"/>
      <c r="AL1187" s="8"/>
      <c r="AM1187" s="8"/>
      <c r="AN1187" s="8"/>
      <c r="AO1187" s="8"/>
      <c r="AP1187" s="8"/>
      <c r="AQ1187" s="8"/>
      <c r="AR1187" s="8"/>
      <c r="AS1187" s="8"/>
      <c r="AT1187" s="8"/>
      <c r="AU1187" s="8"/>
      <c r="AV1187" s="8"/>
      <c r="AW1187" s="8"/>
      <c r="AX1187" s="8"/>
      <c r="AY1187" s="8"/>
      <c r="AZ1187" s="8"/>
      <c r="BA1187" s="8"/>
      <c r="BB1187" s="8"/>
      <c r="BC1187" s="8"/>
      <c r="BD1187" s="8"/>
      <c r="BE1187" s="8"/>
      <c r="BF1187" s="8"/>
      <c r="BG1187" s="8"/>
      <c r="BH1187" s="8"/>
      <c r="BI1187" s="8"/>
      <c r="BJ1187" s="8"/>
      <c r="BK1187" s="8"/>
      <c r="BL1187" s="8"/>
      <c r="BM1187" s="8"/>
      <c r="BN1187" s="8"/>
      <c r="BO1187" s="8"/>
      <c r="BP1187" s="8"/>
      <c r="BQ1187" s="8"/>
      <c r="BR1187" s="8"/>
      <c r="BS1187" s="8"/>
      <c r="BT1187" s="8"/>
      <c r="BU1187" s="8"/>
      <c r="BV1187" s="8"/>
      <c r="BW1187" s="8"/>
      <c r="BX1187" s="8"/>
      <c r="BY1187" s="8"/>
      <c r="BZ1187" s="8"/>
      <c r="CA1187" s="8"/>
      <c r="CB1187" s="8"/>
      <c r="CC1187" s="8"/>
      <c r="CD1187" s="8"/>
      <c r="CE1187" s="8"/>
      <c r="CF1187" s="8"/>
      <c r="CG1187" s="8"/>
      <c r="CH1187" s="8"/>
      <c r="CI1187" s="8"/>
      <c r="CJ1187" s="8"/>
      <c r="CK1187" s="8"/>
      <c r="CL1187" s="8"/>
      <c r="CM1187" s="8"/>
      <c r="CN1187" s="8"/>
      <c r="CO1187" s="8"/>
      <c r="CP1187" s="8"/>
      <c r="CQ1187" s="8"/>
      <c r="CR1187" s="8"/>
      <c r="CS1187" s="8"/>
      <c r="CT1187" s="8"/>
      <c r="CU1187" s="8"/>
      <c r="CV1187" s="8"/>
      <c r="CW1187" s="8"/>
      <c r="CX1187" s="8"/>
      <c r="CY1187" s="8"/>
      <c r="CZ1187" s="8"/>
      <c r="DA1187" s="8"/>
      <c r="DB1187" s="8"/>
    </row>
    <row r="1188" spans="1:106" ht="11.25">
      <c r="A1188" s="420">
        <v>1155</v>
      </c>
      <c r="B1188" s="437" t="s">
        <v>3544</v>
      </c>
      <c r="C1188" s="438" t="s">
        <v>3545</v>
      </c>
      <c r="D1188" s="211"/>
      <c r="E1188" s="211"/>
      <c r="F1188" s="438" t="s">
        <v>2799</v>
      </c>
      <c r="G1188" s="438" t="s">
        <v>3546</v>
      </c>
      <c r="H1188" s="167" t="s">
        <v>2810</v>
      </c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8"/>
      <c r="AG1188" s="8"/>
      <c r="AH1188" s="8"/>
      <c r="AI1188" s="8"/>
      <c r="AJ1188" s="8"/>
      <c r="AK1188" s="8"/>
      <c r="AL1188" s="8"/>
      <c r="AM1188" s="8"/>
      <c r="AN1188" s="8"/>
      <c r="AO1188" s="8"/>
      <c r="AP1188" s="8"/>
      <c r="AQ1188" s="8"/>
      <c r="AR1188" s="8"/>
      <c r="AS1188" s="8"/>
      <c r="AT1188" s="8"/>
      <c r="AU1188" s="8"/>
      <c r="AV1188" s="8"/>
      <c r="AW1188" s="8"/>
      <c r="AX1188" s="8"/>
      <c r="AY1188" s="8"/>
      <c r="AZ1188" s="8"/>
      <c r="BA1188" s="8"/>
      <c r="BB1188" s="8"/>
      <c r="BC1188" s="8"/>
      <c r="BD1188" s="8"/>
      <c r="BE1188" s="8"/>
      <c r="BF1188" s="8"/>
      <c r="BG1188" s="8"/>
      <c r="BH1188" s="8"/>
      <c r="BI1188" s="8"/>
      <c r="BJ1188" s="8"/>
      <c r="BK1188" s="8"/>
      <c r="BL1188" s="8"/>
      <c r="BM1188" s="8"/>
      <c r="BN1188" s="8"/>
      <c r="BO1188" s="8"/>
      <c r="BP1188" s="8"/>
      <c r="BQ1188" s="8"/>
      <c r="BR1188" s="8"/>
      <c r="BS1188" s="8"/>
      <c r="BT1188" s="8"/>
      <c r="BU1188" s="8"/>
      <c r="BV1188" s="8"/>
      <c r="BW1188" s="8"/>
      <c r="BX1188" s="8"/>
      <c r="BY1188" s="8"/>
      <c r="BZ1188" s="8"/>
      <c r="CA1188" s="8"/>
      <c r="CB1188" s="8"/>
      <c r="CC1188" s="8"/>
      <c r="CD1188" s="8"/>
      <c r="CE1188" s="8"/>
      <c r="CF1188" s="8"/>
      <c r="CG1188" s="8"/>
      <c r="CH1188" s="8"/>
      <c r="CI1188" s="8"/>
      <c r="CJ1188" s="8"/>
      <c r="CK1188" s="8"/>
      <c r="CL1188" s="8"/>
      <c r="CM1188" s="8"/>
      <c r="CN1188" s="8"/>
      <c r="CO1188" s="8"/>
      <c r="CP1188" s="8"/>
      <c r="CQ1188" s="8"/>
      <c r="CR1188" s="8"/>
      <c r="CS1188" s="8"/>
      <c r="CT1188" s="8"/>
      <c r="CU1188" s="8"/>
      <c r="CV1188" s="8"/>
      <c r="CW1188" s="8"/>
      <c r="CX1188" s="8"/>
      <c r="CY1188" s="8"/>
      <c r="CZ1188" s="8"/>
      <c r="DA1188" s="8"/>
      <c r="DB1188" s="8"/>
    </row>
    <row r="1189" spans="1:106" ht="11.25">
      <c r="A1189" s="400">
        <v>1156</v>
      </c>
      <c r="B1189" s="437" t="s">
        <v>3547</v>
      </c>
      <c r="C1189" s="438" t="s">
        <v>3548</v>
      </c>
      <c r="D1189" s="211"/>
      <c r="E1189" s="211"/>
      <c r="F1189" s="438" t="s">
        <v>3549</v>
      </c>
      <c r="G1189" s="438" t="s">
        <v>3550</v>
      </c>
      <c r="H1189" s="167" t="s">
        <v>2810</v>
      </c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8"/>
      <c r="AG1189" s="8"/>
      <c r="AH1189" s="8"/>
      <c r="AI1189" s="8"/>
      <c r="AJ1189" s="8"/>
      <c r="AK1189" s="8"/>
      <c r="AL1189" s="8"/>
      <c r="AM1189" s="8"/>
      <c r="AN1189" s="8"/>
      <c r="AO1189" s="8"/>
      <c r="AP1189" s="8"/>
      <c r="AQ1189" s="8"/>
      <c r="AR1189" s="8"/>
      <c r="AS1189" s="8"/>
      <c r="AT1189" s="8"/>
      <c r="AU1189" s="8"/>
      <c r="AV1189" s="8"/>
      <c r="AW1189" s="8"/>
      <c r="AX1189" s="8"/>
      <c r="AY1189" s="8"/>
      <c r="AZ1189" s="8"/>
      <c r="BA1189" s="8"/>
      <c r="BB1189" s="8"/>
      <c r="BC1189" s="8"/>
      <c r="BD1189" s="8"/>
      <c r="BE1189" s="8"/>
      <c r="BF1189" s="8"/>
      <c r="BG1189" s="8"/>
      <c r="BH1189" s="8"/>
      <c r="BI1189" s="8"/>
      <c r="BJ1189" s="8"/>
      <c r="BK1189" s="8"/>
      <c r="BL1189" s="8"/>
      <c r="BM1189" s="8"/>
      <c r="BN1189" s="8"/>
      <c r="BO1189" s="8"/>
      <c r="BP1189" s="8"/>
      <c r="BQ1189" s="8"/>
      <c r="BR1189" s="8"/>
      <c r="BS1189" s="8"/>
      <c r="BT1189" s="8"/>
      <c r="BU1189" s="8"/>
      <c r="BV1189" s="8"/>
      <c r="BW1189" s="8"/>
      <c r="BX1189" s="8"/>
      <c r="BY1189" s="8"/>
      <c r="BZ1189" s="8"/>
      <c r="CA1189" s="8"/>
      <c r="CB1189" s="8"/>
      <c r="CC1189" s="8"/>
      <c r="CD1189" s="8"/>
      <c r="CE1189" s="8"/>
      <c r="CF1189" s="8"/>
      <c r="CG1189" s="8"/>
      <c r="CH1189" s="8"/>
      <c r="CI1189" s="8"/>
      <c r="CJ1189" s="8"/>
      <c r="CK1189" s="8"/>
      <c r="CL1189" s="8"/>
      <c r="CM1189" s="8"/>
      <c r="CN1189" s="8"/>
      <c r="CO1189" s="8"/>
      <c r="CP1189" s="8"/>
      <c r="CQ1189" s="8"/>
      <c r="CR1189" s="8"/>
      <c r="CS1189" s="8"/>
      <c r="CT1189" s="8"/>
      <c r="CU1189" s="8"/>
      <c r="CV1189" s="8"/>
      <c r="CW1189" s="8"/>
      <c r="CX1189" s="8"/>
      <c r="CY1189" s="8"/>
      <c r="CZ1189" s="8"/>
      <c r="DA1189" s="8"/>
      <c r="DB1189" s="8"/>
    </row>
    <row r="1190" spans="1:106" ht="11.25">
      <c r="A1190" s="400">
        <v>1157</v>
      </c>
      <c r="B1190" s="437" t="s">
        <v>3551</v>
      </c>
      <c r="C1190" s="438" t="s">
        <v>3552</v>
      </c>
      <c r="D1190" s="211"/>
      <c r="E1190" s="211"/>
      <c r="F1190" s="438" t="s">
        <v>2799</v>
      </c>
      <c r="G1190" s="438" t="s">
        <v>3553</v>
      </c>
      <c r="H1190" s="167" t="s">
        <v>2810</v>
      </c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8"/>
      <c r="AG1190" s="8"/>
      <c r="AH1190" s="8"/>
      <c r="AI1190" s="8"/>
      <c r="AJ1190" s="8"/>
      <c r="AK1190" s="8"/>
      <c r="AL1190" s="8"/>
      <c r="AM1190" s="8"/>
      <c r="AN1190" s="8"/>
      <c r="AO1190" s="8"/>
      <c r="AP1190" s="8"/>
      <c r="AQ1190" s="8"/>
      <c r="AR1190" s="8"/>
      <c r="AS1190" s="8"/>
      <c r="AT1190" s="8"/>
      <c r="AU1190" s="8"/>
      <c r="AV1190" s="8"/>
      <c r="AW1190" s="8"/>
      <c r="AX1190" s="8"/>
      <c r="AY1190" s="8"/>
      <c r="AZ1190" s="8"/>
      <c r="BA1190" s="8"/>
      <c r="BB1190" s="8"/>
      <c r="BC1190" s="8"/>
      <c r="BD1190" s="8"/>
      <c r="BE1190" s="8"/>
      <c r="BF1190" s="8"/>
      <c r="BG1190" s="8"/>
      <c r="BH1190" s="8"/>
      <c r="BI1190" s="8"/>
      <c r="BJ1190" s="8"/>
      <c r="BK1190" s="8"/>
      <c r="BL1190" s="8"/>
      <c r="BM1190" s="8"/>
      <c r="BN1190" s="8"/>
      <c r="BO1190" s="8"/>
      <c r="BP1190" s="8"/>
      <c r="BQ1190" s="8"/>
      <c r="BR1190" s="8"/>
      <c r="BS1190" s="8"/>
      <c r="BT1190" s="8"/>
      <c r="BU1190" s="8"/>
      <c r="BV1190" s="8"/>
      <c r="BW1190" s="8"/>
      <c r="BX1190" s="8"/>
      <c r="BY1190" s="8"/>
      <c r="BZ1190" s="8"/>
      <c r="CA1190" s="8"/>
      <c r="CB1190" s="8"/>
      <c r="CC1190" s="8"/>
      <c r="CD1190" s="8"/>
      <c r="CE1190" s="8"/>
      <c r="CF1190" s="8"/>
      <c r="CG1190" s="8"/>
      <c r="CH1190" s="8"/>
      <c r="CI1190" s="8"/>
      <c r="CJ1190" s="8"/>
      <c r="CK1190" s="8"/>
      <c r="CL1190" s="8"/>
      <c r="CM1190" s="8"/>
      <c r="CN1190" s="8"/>
      <c r="CO1190" s="8"/>
      <c r="CP1190" s="8"/>
      <c r="CQ1190" s="8"/>
      <c r="CR1190" s="8"/>
      <c r="CS1190" s="8"/>
      <c r="CT1190" s="8"/>
      <c r="CU1190" s="8"/>
      <c r="CV1190" s="8"/>
      <c r="CW1190" s="8"/>
      <c r="CX1190" s="8"/>
      <c r="CY1190" s="8"/>
      <c r="CZ1190" s="8"/>
      <c r="DA1190" s="8"/>
      <c r="DB1190" s="8"/>
    </row>
    <row r="1191" spans="1:106" ht="11.25">
      <c r="A1191" s="400">
        <v>1158</v>
      </c>
      <c r="B1191" s="437" t="s">
        <v>3392</v>
      </c>
      <c r="C1191" s="438" t="s">
        <v>3554</v>
      </c>
      <c r="D1191" s="211"/>
      <c r="E1191" s="211"/>
      <c r="F1191" s="438" t="s">
        <v>2799</v>
      </c>
      <c r="G1191" s="438" t="s">
        <v>3555</v>
      </c>
      <c r="H1191" s="167" t="s">
        <v>2810</v>
      </c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8"/>
      <c r="AG1191" s="8"/>
      <c r="AH1191" s="8"/>
      <c r="AI1191" s="8"/>
      <c r="AJ1191" s="8"/>
      <c r="AK1191" s="8"/>
      <c r="AL1191" s="8"/>
      <c r="AM1191" s="8"/>
      <c r="AN1191" s="8"/>
      <c r="AO1191" s="8"/>
      <c r="AP1191" s="8"/>
      <c r="AQ1191" s="8"/>
      <c r="AR1191" s="8"/>
      <c r="AS1191" s="8"/>
      <c r="AT1191" s="8"/>
      <c r="AU1191" s="8"/>
      <c r="AV1191" s="8"/>
      <c r="AW1191" s="8"/>
      <c r="AX1191" s="8"/>
      <c r="AY1191" s="8"/>
      <c r="AZ1191" s="8"/>
      <c r="BA1191" s="8"/>
      <c r="BB1191" s="8"/>
      <c r="BC1191" s="8"/>
      <c r="BD1191" s="8"/>
      <c r="BE1191" s="8"/>
      <c r="BF1191" s="8"/>
      <c r="BG1191" s="8"/>
      <c r="BH1191" s="8"/>
      <c r="BI1191" s="8"/>
      <c r="BJ1191" s="8"/>
      <c r="BK1191" s="8"/>
      <c r="BL1191" s="8"/>
      <c r="BM1191" s="8"/>
      <c r="BN1191" s="8"/>
      <c r="BO1191" s="8"/>
      <c r="BP1191" s="8"/>
      <c r="BQ1191" s="8"/>
      <c r="BR1191" s="8"/>
      <c r="BS1191" s="8"/>
      <c r="BT1191" s="8"/>
      <c r="BU1191" s="8"/>
      <c r="BV1191" s="8"/>
      <c r="BW1191" s="8"/>
      <c r="BX1191" s="8"/>
      <c r="BY1191" s="8"/>
      <c r="BZ1191" s="8"/>
      <c r="CA1191" s="8"/>
      <c r="CB1191" s="8"/>
      <c r="CC1191" s="8"/>
      <c r="CD1191" s="8"/>
      <c r="CE1191" s="8"/>
      <c r="CF1191" s="8"/>
      <c r="CG1191" s="8"/>
      <c r="CH1191" s="8"/>
      <c r="CI1191" s="8"/>
      <c r="CJ1191" s="8"/>
      <c r="CK1191" s="8"/>
      <c r="CL1191" s="8"/>
      <c r="CM1191" s="8"/>
      <c r="CN1191" s="8"/>
      <c r="CO1191" s="8"/>
      <c r="CP1191" s="8"/>
      <c r="CQ1191" s="8"/>
      <c r="CR1191" s="8"/>
      <c r="CS1191" s="8"/>
      <c r="CT1191" s="8"/>
      <c r="CU1191" s="8"/>
      <c r="CV1191" s="8"/>
      <c r="CW1191" s="8"/>
      <c r="CX1191" s="8"/>
      <c r="CY1191" s="8"/>
      <c r="CZ1191" s="8"/>
      <c r="DA1191" s="8"/>
      <c r="DB1191" s="8"/>
    </row>
    <row r="1192" spans="1:106" ht="11.25">
      <c r="A1192" s="400">
        <v>1159</v>
      </c>
      <c r="B1192" s="437" t="s">
        <v>3556</v>
      </c>
      <c r="C1192" s="438" t="s">
        <v>3396</v>
      </c>
      <c r="D1192" s="211"/>
      <c r="E1192" s="211"/>
      <c r="F1192" s="438" t="s">
        <v>2799</v>
      </c>
      <c r="G1192" s="438" t="s">
        <v>3557</v>
      </c>
      <c r="H1192" s="167" t="s">
        <v>2810</v>
      </c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8"/>
      <c r="AG1192" s="8"/>
      <c r="AH1192" s="8"/>
      <c r="AI1192" s="8"/>
      <c r="AJ1192" s="8"/>
      <c r="AK1192" s="8"/>
      <c r="AL1192" s="8"/>
      <c r="AM1192" s="8"/>
      <c r="AN1192" s="8"/>
      <c r="AO1192" s="8"/>
      <c r="AP1192" s="8"/>
      <c r="AQ1192" s="8"/>
      <c r="AR1192" s="8"/>
      <c r="AS1192" s="8"/>
      <c r="AT1192" s="8"/>
      <c r="AU1192" s="8"/>
      <c r="AV1192" s="8"/>
      <c r="AW1192" s="8"/>
      <c r="AX1192" s="8"/>
      <c r="AY1192" s="8"/>
      <c r="AZ1192" s="8"/>
      <c r="BA1192" s="8"/>
      <c r="BB1192" s="8"/>
      <c r="BC1192" s="8"/>
      <c r="BD1192" s="8"/>
      <c r="BE1192" s="8"/>
      <c r="BF1192" s="8"/>
      <c r="BG1192" s="8"/>
      <c r="BH1192" s="8"/>
      <c r="BI1192" s="8"/>
      <c r="BJ1192" s="8"/>
      <c r="BK1192" s="8"/>
      <c r="BL1192" s="8"/>
      <c r="BM1192" s="8"/>
      <c r="BN1192" s="8"/>
      <c r="BO1192" s="8"/>
      <c r="BP1192" s="8"/>
      <c r="BQ1192" s="8"/>
      <c r="BR1192" s="8"/>
      <c r="BS1192" s="8"/>
      <c r="BT1192" s="8"/>
      <c r="BU1192" s="8"/>
      <c r="BV1192" s="8"/>
      <c r="BW1192" s="8"/>
      <c r="BX1192" s="8"/>
      <c r="BY1192" s="8"/>
      <c r="BZ1192" s="8"/>
      <c r="CA1192" s="8"/>
      <c r="CB1192" s="8"/>
      <c r="CC1192" s="8"/>
      <c r="CD1192" s="8"/>
      <c r="CE1192" s="8"/>
      <c r="CF1192" s="8"/>
      <c r="CG1192" s="8"/>
      <c r="CH1192" s="8"/>
      <c r="CI1192" s="8"/>
      <c r="CJ1192" s="8"/>
      <c r="CK1192" s="8"/>
      <c r="CL1192" s="8"/>
      <c r="CM1192" s="8"/>
      <c r="CN1192" s="8"/>
      <c r="CO1192" s="8"/>
      <c r="CP1192" s="8"/>
      <c r="CQ1192" s="8"/>
      <c r="CR1192" s="8"/>
      <c r="CS1192" s="8"/>
      <c r="CT1192" s="8"/>
      <c r="CU1192" s="8"/>
      <c r="CV1192" s="8"/>
      <c r="CW1192" s="8"/>
      <c r="CX1192" s="8"/>
      <c r="CY1192" s="8"/>
      <c r="CZ1192" s="8"/>
      <c r="DA1192" s="8"/>
      <c r="DB1192" s="8"/>
    </row>
    <row r="1193" spans="1:106" ht="11.25">
      <c r="A1193" s="434">
        <v>1160</v>
      </c>
      <c r="B1193" s="437" t="s">
        <v>3558</v>
      </c>
      <c r="C1193" s="438" t="s">
        <v>3134</v>
      </c>
      <c r="D1193" s="211"/>
      <c r="E1193" s="211"/>
      <c r="F1193" s="438" t="s">
        <v>2799</v>
      </c>
      <c r="G1193" s="438" t="s">
        <v>3135</v>
      </c>
      <c r="H1193" s="167" t="s">
        <v>2810</v>
      </c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8"/>
      <c r="AG1193" s="8"/>
      <c r="AH1193" s="8"/>
      <c r="AI1193" s="8"/>
      <c r="AJ1193" s="8"/>
      <c r="AK1193" s="8"/>
      <c r="AL1193" s="8"/>
      <c r="AM1193" s="8"/>
      <c r="AN1193" s="8"/>
      <c r="AO1193" s="8"/>
      <c r="AP1193" s="8"/>
      <c r="AQ1193" s="8"/>
      <c r="AR1193" s="8"/>
      <c r="AS1193" s="8"/>
      <c r="AT1193" s="8"/>
      <c r="AU1193" s="8"/>
      <c r="AV1193" s="8"/>
      <c r="AW1193" s="8"/>
      <c r="AX1193" s="8"/>
      <c r="AY1193" s="8"/>
      <c r="AZ1193" s="8"/>
      <c r="BA1193" s="8"/>
      <c r="BB1193" s="8"/>
      <c r="BC1193" s="8"/>
      <c r="BD1193" s="8"/>
      <c r="BE1193" s="8"/>
      <c r="BF1193" s="8"/>
      <c r="BG1193" s="8"/>
      <c r="BH1193" s="8"/>
      <c r="BI1193" s="8"/>
      <c r="BJ1193" s="8"/>
      <c r="BK1193" s="8"/>
      <c r="BL1193" s="8"/>
      <c r="BM1193" s="8"/>
      <c r="BN1193" s="8"/>
      <c r="BO1193" s="8"/>
      <c r="BP1193" s="8"/>
      <c r="BQ1193" s="8"/>
      <c r="BR1193" s="8"/>
      <c r="BS1193" s="8"/>
      <c r="BT1193" s="8"/>
      <c r="BU1193" s="8"/>
      <c r="BV1193" s="8"/>
      <c r="BW1193" s="8"/>
      <c r="BX1193" s="8"/>
      <c r="BY1193" s="8"/>
      <c r="BZ1193" s="8"/>
      <c r="CA1193" s="8"/>
      <c r="CB1193" s="8"/>
      <c r="CC1193" s="8"/>
      <c r="CD1193" s="8"/>
      <c r="CE1193" s="8"/>
      <c r="CF1193" s="8"/>
      <c r="CG1193" s="8"/>
      <c r="CH1193" s="8"/>
      <c r="CI1193" s="8"/>
      <c r="CJ1193" s="8"/>
      <c r="CK1193" s="8"/>
      <c r="CL1193" s="8"/>
      <c r="CM1193" s="8"/>
      <c r="CN1193" s="8"/>
      <c r="CO1193" s="8"/>
      <c r="CP1193" s="8"/>
      <c r="CQ1193" s="8"/>
      <c r="CR1193" s="8"/>
      <c r="CS1193" s="8"/>
      <c r="CT1193" s="8"/>
      <c r="CU1193" s="8"/>
      <c r="CV1193" s="8"/>
      <c r="CW1193" s="8"/>
      <c r="CX1193" s="8"/>
      <c r="CY1193" s="8"/>
      <c r="CZ1193" s="8"/>
      <c r="DA1193" s="8"/>
      <c r="DB1193" s="8"/>
    </row>
    <row r="1194" spans="1:54" ht="11.25">
      <c r="A1194" s="400">
        <v>1161</v>
      </c>
      <c r="B1194" s="437" t="s">
        <v>3559</v>
      </c>
      <c r="C1194" s="438" t="s">
        <v>3560</v>
      </c>
      <c r="D1194" s="211"/>
      <c r="E1194" s="211"/>
      <c r="F1194" s="438" t="s">
        <v>2799</v>
      </c>
      <c r="G1194" s="438" t="s">
        <v>3561</v>
      </c>
      <c r="H1194" s="167" t="s">
        <v>2810</v>
      </c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8"/>
      <c r="AG1194" s="8"/>
      <c r="AH1194" s="8"/>
      <c r="AI1194" s="8"/>
      <c r="AJ1194" s="8"/>
      <c r="AK1194" s="8"/>
      <c r="AL1194" s="8"/>
      <c r="AM1194" s="8"/>
      <c r="AN1194" s="8"/>
      <c r="AO1194" s="8"/>
      <c r="AP1194" s="8"/>
      <c r="AQ1194" s="8"/>
      <c r="AR1194" s="8"/>
      <c r="AS1194" s="8"/>
      <c r="AT1194" s="8"/>
      <c r="AU1194" s="8"/>
      <c r="AV1194" s="8"/>
      <c r="AW1194" s="8"/>
      <c r="AX1194" s="8"/>
      <c r="AY1194" s="8"/>
      <c r="AZ1194" s="8"/>
      <c r="BA1194" s="8"/>
      <c r="BB1194" s="8"/>
    </row>
    <row r="1195" spans="1:54" ht="11.25">
      <c r="A1195" s="400">
        <v>1162</v>
      </c>
      <c r="B1195" s="437" t="s">
        <v>3562</v>
      </c>
      <c r="C1195" s="438" t="s">
        <v>3563</v>
      </c>
      <c r="D1195" s="211"/>
      <c r="E1195" s="211"/>
      <c r="F1195" s="438" t="s">
        <v>3549</v>
      </c>
      <c r="G1195" s="438" t="s">
        <v>3564</v>
      </c>
      <c r="H1195" s="167" t="s">
        <v>2810</v>
      </c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8"/>
      <c r="AG1195" s="8"/>
      <c r="AH1195" s="8"/>
      <c r="AI1195" s="8"/>
      <c r="AJ1195" s="8"/>
      <c r="AK1195" s="8"/>
      <c r="AL1195" s="8"/>
      <c r="AM1195" s="8"/>
      <c r="AN1195" s="8"/>
      <c r="AO1195" s="8"/>
      <c r="AP1195" s="8"/>
      <c r="AQ1195" s="8"/>
      <c r="AR1195" s="8"/>
      <c r="AS1195" s="8"/>
      <c r="AT1195" s="8"/>
      <c r="AU1195" s="8"/>
      <c r="AV1195" s="8"/>
      <c r="AW1195" s="8"/>
      <c r="AX1195" s="8"/>
      <c r="AY1195" s="8"/>
      <c r="AZ1195" s="8"/>
      <c r="BA1195" s="8"/>
      <c r="BB1195" s="8"/>
    </row>
    <row r="1196" spans="1:54" ht="11.25">
      <c r="A1196" s="400">
        <v>1163</v>
      </c>
      <c r="B1196" s="437" t="s">
        <v>3565</v>
      </c>
      <c r="C1196" s="438" t="s">
        <v>3566</v>
      </c>
      <c r="D1196" s="211"/>
      <c r="E1196" s="211"/>
      <c r="F1196" s="438" t="s">
        <v>2799</v>
      </c>
      <c r="G1196" s="438" t="s">
        <v>3567</v>
      </c>
      <c r="H1196" s="167" t="s">
        <v>2810</v>
      </c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8"/>
      <c r="AG1196" s="8"/>
      <c r="AH1196" s="8"/>
      <c r="AI1196" s="8"/>
      <c r="AJ1196" s="8"/>
      <c r="AK1196" s="8"/>
      <c r="AL1196" s="8"/>
      <c r="AM1196" s="8"/>
      <c r="AN1196" s="8"/>
      <c r="AO1196" s="8"/>
      <c r="AP1196" s="8"/>
      <c r="AQ1196" s="8"/>
      <c r="AR1196" s="8"/>
      <c r="AS1196" s="8"/>
      <c r="AT1196" s="8"/>
      <c r="AU1196" s="8"/>
      <c r="AV1196" s="8"/>
      <c r="AW1196" s="8"/>
      <c r="AX1196" s="8"/>
      <c r="AY1196" s="8"/>
      <c r="AZ1196" s="8"/>
      <c r="BA1196" s="8"/>
      <c r="BB1196" s="8"/>
    </row>
    <row r="1197" spans="1:54" ht="11.25">
      <c r="A1197" s="434">
        <v>1164</v>
      </c>
      <c r="B1197" s="437" t="s">
        <v>3568</v>
      </c>
      <c r="C1197" s="438" t="s">
        <v>3569</v>
      </c>
      <c r="D1197" s="211"/>
      <c r="E1197" s="211"/>
      <c r="F1197" s="438" t="s">
        <v>2799</v>
      </c>
      <c r="G1197" s="438" t="s">
        <v>3570</v>
      </c>
      <c r="H1197" s="167" t="s">
        <v>2810</v>
      </c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8"/>
      <c r="AG1197" s="8"/>
      <c r="AH1197" s="8"/>
      <c r="AI1197" s="8"/>
      <c r="AJ1197" s="8"/>
      <c r="AK1197" s="8"/>
      <c r="AL1197" s="8"/>
      <c r="AM1197" s="8"/>
      <c r="AN1197" s="8"/>
      <c r="AO1197" s="8"/>
      <c r="AP1197" s="8"/>
      <c r="AQ1197" s="8"/>
      <c r="AR1197" s="8"/>
      <c r="AS1197" s="8"/>
      <c r="AT1197" s="8"/>
      <c r="AU1197" s="8"/>
      <c r="AV1197" s="8"/>
      <c r="AW1197" s="8"/>
      <c r="AX1197" s="8"/>
      <c r="AY1197" s="8"/>
      <c r="AZ1197" s="8"/>
      <c r="BA1197" s="8"/>
      <c r="BB1197" s="8"/>
    </row>
    <row r="1198" spans="1:54" ht="11.25">
      <c r="A1198" s="400">
        <v>1165</v>
      </c>
      <c r="B1198" s="437" t="s">
        <v>3571</v>
      </c>
      <c r="C1198" s="438" t="s">
        <v>3572</v>
      </c>
      <c r="D1198" s="211"/>
      <c r="E1198" s="211"/>
      <c r="F1198" s="438" t="s">
        <v>2799</v>
      </c>
      <c r="G1198" s="438" t="s">
        <v>3573</v>
      </c>
      <c r="H1198" s="167" t="s">
        <v>2810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8"/>
      <c r="BB1198" s="8"/>
    </row>
    <row r="1199" spans="1:54" ht="11.25">
      <c r="A1199" s="400">
        <v>1166</v>
      </c>
      <c r="B1199" s="437" t="s">
        <v>3574</v>
      </c>
      <c r="C1199" s="438" t="s">
        <v>3575</v>
      </c>
      <c r="D1199" s="211"/>
      <c r="E1199" s="211"/>
      <c r="F1199" s="438" t="s">
        <v>2799</v>
      </c>
      <c r="G1199" s="438" t="s">
        <v>3576</v>
      </c>
      <c r="H1199" s="167" t="s">
        <v>2810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8"/>
      <c r="BB1199" s="8"/>
    </row>
    <row r="1200" spans="1:54" ht="11.25">
      <c r="A1200" s="400">
        <v>1167</v>
      </c>
      <c r="B1200" s="437" t="s">
        <v>3577</v>
      </c>
      <c r="C1200" s="438" t="s">
        <v>3578</v>
      </c>
      <c r="D1200" s="211"/>
      <c r="E1200" s="211"/>
      <c r="F1200" s="438" t="s">
        <v>2799</v>
      </c>
      <c r="G1200" s="438" t="s">
        <v>3579</v>
      </c>
      <c r="H1200" s="167" t="s">
        <v>2810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8"/>
      <c r="BB1200" s="8"/>
    </row>
    <row r="1201" spans="1:54" ht="11.25">
      <c r="A1201" s="434">
        <v>1168</v>
      </c>
      <c r="B1201" s="437" t="s">
        <v>3580</v>
      </c>
      <c r="C1201" s="438" t="s">
        <v>3581</v>
      </c>
      <c r="D1201" s="211"/>
      <c r="E1201" s="211"/>
      <c r="F1201" s="438" t="s">
        <v>2799</v>
      </c>
      <c r="G1201" s="438" t="s">
        <v>3582</v>
      </c>
      <c r="H1201" s="167" t="s">
        <v>2810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8"/>
      <c r="BB1201" s="8"/>
    </row>
    <row r="1202" spans="1:54" ht="11.25">
      <c r="A1202" s="400">
        <v>1169</v>
      </c>
      <c r="B1202" s="437" t="s">
        <v>3583</v>
      </c>
      <c r="C1202" s="438" t="s">
        <v>3584</v>
      </c>
      <c r="D1202" s="211"/>
      <c r="E1202" s="211"/>
      <c r="F1202" s="438" t="s">
        <v>2799</v>
      </c>
      <c r="G1202" s="438" t="s">
        <v>3585</v>
      </c>
      <c r="H1202" s="167" t="s">
        <v>2810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8"/>
      <c r="BB1202" s="8"/>
    </row>
    <row r="1203" spans="1:109" s="397" customFormat="1" ht="12">
      <c r="A1203" s="400">
        <v>1170</v>
      </c>
      <c r="B1203" s="437" t="s">
        <v>3586</v>
      </c>
      <c r="C1203" s="438" t="s">
        <v>3587</v>
      </c>
      <c r="D1203" s="211"/>
      <c r="E1203" s="211"/>
      <c r="F1203" s="438" t="s">
        <v>2799</v>
      </c>
      <c r="G1203" s="438" t="s">
        <v>3588</v>
      </c>
      <c r="H1203" s="167" t="s">
        <v>2810</v>
      </c>
      <c r="BC1203" s="398"/>
      <c r="BD1203" s="398"/>
      <c r="BE1203" s="398"/>
      <c r="BF1203" s="398"/>
      <c r="BG1203" s="398"/>
      <c r="BH1203" s="398"/>
      <c r="BI1203" s="398"/>
      <c r="BJ1203" s="398"/>
      <c r="BK1203" s="398"/>
      <c r="BL1203" s="398"/>
      <c r="BM1203" s="398"/>
      <c r="BN1203" s="398"/>
      <c r="BO1203" s="398"/>
      <c r="BP1203" s="398"/>
      <c r="BQ1203" s="398"/>
      <c r="BR1203" s="398"/>
      <c r="BS1203" s="398"/>
      <c r="BT1203" s="398"/>
      <c r="BU1203" s="398"/>
      <c r="BV1203" s="398"/>
      <c r="BW1203" s="398"/>
      <c r="BX1203" s="398"/>
      <c r="BY1203" s="398"/>
      <c r="BZ1203" s="398"/>
      <c r="CA1203" s="398"/>
      <c r="CB1203" s="398"/>
      <c r="CC1203" s="398"/>
      <c r="CD1203" s="398"/>
      <c r="CE1203" s="398"/>
      <c r="CF1203" s="398"/>
      <c r="CG1203" s="398"/>
      <c r="CH1203" s="398"/>
      <c r="CI1203" s="398"/>
      <c r="CJ1203" s="398"/>
      <c r="CK1203" s="398"/>
      <c r="CL1203" s="398"/>
      <c r="CM1203" s="398"/>
      <c r="CN1203" s="398"/>
      <c r="CO1203" s="398"/>
      <c r="CP1203" s="398"/>
      <c r="CQ1203" s="398"/>
      <c r="CR1203" s="398"/>
      <c r="CS1203" s="398"/>
      <c r="CT1203" s="398"/>
      <c r="CU1203" s="398"/>
      <c r="CV1203" s="398"/>
      <c r="CW1203" s="398"/>
      <c r="CX1203" s="398"/>
      <c r="CY1203" s="398"/>
      <c r="CZ1203" s="398"/>
      <c r="DA1203" s="398"/>
      <c r="DB1203" s="399"/>
      <c r="DD1203" s="8"/>
      <c r="DE1203" s="8"/>
    </row>
    <row r="1204" spans="1:109" ht="12">
      <c r="A1204" s="400">
        <v>1171</v>
      </c>
      <c r="B1204" s="437" t="s">
        <v>3589</v>
      </c>
      <c r="C1204" s="438" t="s">
        <v>3590</v>
      </c>
      <c r="D1204" s="211"/>
      <c r="E1204" s="211"/>
      <c r="F1204" s="438" t="s">
        <v>2799</v>
      </c>
      <c r="G1204" s="438" t="s">
        <v>3591</v>
      </c>
      <c r="H1204" s="167" t="s">
        <v>2810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8"/>
      <c r="BB1204" s="8"/>
      <c r="DD1204" s="397"/>
      <c r="DE1204" s="397"/>
    </row>
    <row r="1205" spans="1:54" ht="11.25">
      <c r="A1205" s="434">
        <v>1172</v>
      </c>
      <c r="B1205" s="437" t="s">
        <v>3592</v>
      </c>
      <c r="C1205" s="438" t="s">
        <v>3593</v>
      </c>
      <c r="D1205" s="211"/>
      <c r="E1205" s="211"/>
      <c r="F1205" s="438" t="s">
        <v>2799</v>
      </c>
      <c r="G1205" s="438" t="s">
        <v>3594</v>
      </c>
      <c r="H1205" s="167" t="s">
        <v>2810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8"/>
      <c r="BB1205" s="8"/>
    </row>
    <row r="1206" spans="1:54" ht="11.25">
      <c r="A1206" s="400">
        <v>1173</v>
      </c>
      <c r="B1206" s="437" t="s">
        <v>3595</v>
      </c>
      <c r="C1206" s="438" t="s">
        <v>3596</v>
      </c>
      <c r="D1206" s="211"/>
      <c r="E1206" s="211"/>
      <c r="F1206" s="438" t="s">
        <v>2799</v>
      </c>
      <c r="G1206" s="438" t="s">
        <v>3597</v>
      </c>
      <c r="H1206" s="167" t="s">
        <v>2810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8"/>
      <c r="BB1206" s="8"/>
    </row>
    <row r="1207" spans="1:54" ht="11.25">
      <c r="A1207" s="400">
        <v>1174</v>
      </c>
      <c r="B1207" s="437" t="s">
        <v>3598</v>
      </c>
      <c r="C1207" s="438" t="s">
        <v>3599</v>
      </c>
      <c r="D1207" s="211"/>
      <c r="E1207" s="211"/>
      <c r="F1207" s="438" t="s">
        <v>2799</v>
      </c>
      <c r="G1207" s="438" t="s">
        <v>3600</v>
      </c>
      <c r="H1207" s="167" t="s">
        <v>2810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8"/>
      <c r="BB1207" s="8"/>
    </row>
    <row r="1208" spans="1:54" ht="11.25">
      <c r="A1208" s="400">
        <v>1175</v>
      </c>
      <c r="B1208" s="437" t="s">
        <v>3601</v>
      </c>
      <c r="C1208" s="438" t="s">
        <v>1558</v>
      </c>
      <c r="D1208" s="211"/>
      <c r="E1208" s="211"/>
      <c r="F1208" s="438" t="s">
        <v>2799</v>
      </c>
      <c r="G1208" s="438" t="s">
        <v>3602</v>
      </c>
      <c r="H1208" s="167" t="s">
        <v>2810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8"/>
      <c r="BB1208" s="8"/>
    </row>
    <row r="1209" spans="1:54" ht="11.25">
      <c r="A1209" s="434">
        <v>1176</v>
      </c>
      <c r="B1209" s="437" t="s">
        <v>3603</v>
      </c>
      <c r="C1209" s="438" t="s">
        <v>3604</v>
      </c>
      <c r="D1209" s="211"/>
      <c r="E1209" s="211"/>
      <c r="F1209" s="438" t="s">
        <v>2799</v>
      </c>
      <c r="G1209" s="438" t="s">
        <v>3605</v>
      </c>
      <c r="H1209" s="167" t="s">
        <v>2810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8"/>
      <c r="BB1209" s="8"/>
    </row>
    <row r="1210" spans="1:106" ht="11.25">
      <c r="A1210" s="400">
        <v>1177</v>
      </c>
      <c r="B1210" s="437" t="s">
        <v>3606</v>
      </c>
      <c r="C1210" s="438" t="s">
        <v>3607</v>
      </c>
      <c r="D1210" s="211"/>
      <c r="E1210" s="211"/>
      <c r="F1210" s="438" t="s">
        <v>2799</v>
      </c>
      <c r="G1210" s="438" t="s">
        <v>3608</v>
      </c>
      <c r="H1210" s="167" t="s">
        <v>2810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8"/>
      <c r="BB1210" s="8"/>
      <c r="BC1210" s="8"/>
      <c r="BD1210" s="8"/>
      <c r="BE1210" s="8"/>
      <c r="BF1210" s="8"/>
      <c r="BG1210" s="8"/>
      <c r="BH1210" s="8"/>
      <c r="BI1210" s="8"/>
      <c r="BJ1210" s="8"/>
      <c r="BK1210" s="8"/>
      <c r="BL1210" s="8"/>
      <c r="BM1210" s="8"/>
      <c r="BN1210" s="8"/>
      <c r="BO1210" s="8"/>
      <c r="BP1210" s="8"/>
      <c r="BQ1210" s="8"/>
      <c r="BR1210" s="8"/>
      <c r="BS1210" s="8"/>
      <c r="BT1210" s="8"/>
      <c r="BU1210" s="8"/>
      <c r="BV1210" s="8"/>
      <c r="BW1210" s="8"/>
      <c r="BX1210" s="8"/>
      <c r="BY1210" s="8"/>
      <c r="BZ1210" s="8"/>
      <c r="CA1210" s="8"/>
      <c r="CB1210" s="8"/>
      <c r="CC1210" s="8"/>
      <c r="CD1210" s="8"/>
      <c r="CE1210" s="8"/>
      <c r="CF1210" s="8"/>
      <c r="CG1210" s="8"/>
      <c r="CH1210" s="8"/>
      <c r="CI1210" s="8"/>
      <c r="CJ1210" s="8"/>
      <c r="CK1210" s="8"/>
      <c r="CL1210" s="8"/>
      <c r="CM1210" s="8"/>
      <c r="CN1210" s="8"/>
      <c r="CO1210" s="8"/>
      <c r="CP1210" s="8"/>
      <c r="CQ1210" s="8"/>
      <c r="CR1210" s="8"/>
      <c r="CS1210" s="8"/>
      <c r="CT1210" s="8"/>
      <c r="CU1210" s="8"/>
      <c r="CV1210" s="8"/>
      <c r="CW1210" s="8"/>
      <c r="CX1210" s="8"/>
      <c r="CY1210" s="8"/>
      <c r="CZ1210" s="8"/>
      <c r="DA1210" s="8"/>
      <c r="DB1210" s="8"/>
    </row>
    <row r="1211" spans="1:106" ht="11.25">
      <c r="A1211" s="400">
        <v>1178</v>
      </c>
      <c r="B1211" s="437" t="s">
        <v>3609</v>
      </c>
      <c r="C1211" s="438" t="s">
        <v>3610</v>
      </c>
      <c r="D1211" s="211"/>
      <c r="E1211" s="211"/>
      <c r="F1211" s="438" t="s">
        <v>2799</v>
      </c>
      <c r="G1211" s="438" t="s">
        <v>3611</v>
      </c>
      <c r="H1211" s="167" t="s">
        <v>2810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8"/>
      <c r="BB1211" s="8"/>
      <c r="BC1211" s="8"/>
      <c r="BD1211" s="8"/>
      <c r="BE1211" s="8"/>
      <c r="BF1211" s="8"/>
      <c r="BG1211" s="8"/>
      <c r="BH1211" s="8"/>
      <c r="BI1211" s="8"/>
      <c r="BJ1211" s="8"/>
      <c r="BK1211" s="8"/>
      <c r="BL1211" s="8"/>
      <c r="BM1211" s="8"/>
      <c r="BN1211" s="8"/>
      <c r="BO1211" s="8"/>
      <c r="BP1211" s="8"/>
      <c r="BQ1211" s="8"/>
      <c r="BR1211" s="8"/>
      <c r="BS1211" s="8"/>
      <c r="BT1211" s="8"/>
      <c r="BU1211" s="8"/>
      <c r="BV1211" s="8"/>
      <c r="BW1211" s="8"/>
      <c r="BX1211" s="8"/>
      <c r="BY1211" s="8"/>
      <c r="BZ1211" s="8"/>
      <c r="CA1211" s="8"/>
      <c r="CB1211" s="8"/>
      <c r="CC1211" s="8"/>
      <c r="CD1211" s="8"/>
      <c r="CE1211" s="8"/>
      <c r="CF1211" s="8"/>
      <c r="CG1211" s="8"/>
      <c r="CH1211" s="8"/>
      <c r="CI1211" s="8"/>
      <c r="CJ1211" s="8"/>
      <c r="CK1211" s="8"/>
      <c r="CL1211" s="8"/>
      <c r="CM1211" s="8"/>
      <c r="CN1211" s="8"/>
      <c r="CO1211" s="8"/>
      <c r="CP1211" s="8"/>
      <c r="CQ1211" s="8"/>
      <c r="CR1211" s="8"/>
      <c r="CS1211" s="8"/>
      <c r="CT1211" s="8"/>
      <c r="CU1211" s="8"/>
      <c r="CV1211" s="8"/>
      <c r="CW1211" s="8"/>
      <c r="CX1211" s="8"/>
      <c r="CY1211" s="8"/>
      <c r="CZ1211" s="8"/>
      <c r="DA1211" s="8"/>
      <c r="DB1211" s="8"/>
    </row>
    <row r="1212" spans="1:106" ht="11.25">
      <c r="A1212" s="400">
        <v>1179</v>
      </c>
      <c r="B1212" s="437" t="s">
        <v>3612</v>
      </c>
      <c r="C1212" s="438" t="s">
        <v>3613</v>
      </c>
      <c r="D1212" s="211"/>
      <c r="E1212" s="211"/>
      <c r="F1212" s="438" t="s">
        <v>2799</v>
      </c>
      <c r="G1212" s="438" t="s">
        <v>3614</v>
      </c>
      <c r="H1212" s="167" t="s">
        <v>2810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8"/>
      <c r="BB1212" s="8"/>
      <c r="BC1212" s="8"/>
      <c r="BD1212" s="8"/>
      <c r="BE1212" s="8"/>
      <c r="BF1212" s="8"/>
      <c r="BG1212" s="8"/>
      <c r="BH1212" s="8"/>
      <c r="BI1212" s="8"/>
      <c r="BJ1212" s="8"/>
      <c r="BK1212" s="8"/>
      <c r="BL1212" s="8"/>
      <c r="BM1212" s="8"/>
      <c r="BN1212" s="8"/>
      <c r="BO1212" s="8"/>
      <c r="BP1212" s="8"/>
      <c r="BQ1212" s="8"/>
      <c r="BR1212" s="8"/>
      <c r="BS1212" s="8"/>
      <c r="BT1212" s="8"/>
      <c r="BU1212" s="8"/>
      <c r="BV1212" s="8"/>
      <c r="BW1212" s="8"/>
      <c r="BX1212" s="8"/>
      <c r="BY1212" s="8"/>
      <c r="BZ1212" s="8"/>
      <c r="CA1212" s="8"/>
      <c r="CB1212" s="8"/>
      <c r="CC1212" s="8"/>
      <c r="CD1212" s="8"/>
      <c r="CE1212" s="8"/>
      <c r="CF1212" s="8"/>
      <c r="CG1212" s="8"/>
      <c r="CH1212" s="8"/>
      <c r="CI1212" s="8"/>
      <c r="CJ1212" s="8"/>
      <c r="CK1212" s="8"/>
      <c r="CL1212" s="8"/>
      <c r="CM1212" s="8"/>
      <c r="CN1212" s="8"/>
      <c r="CO1212" s="8"/>
      <c r="CP1212" s="8"/>
      <c r="CQ1212" s="8"/>
      <c r="CR1212" s="8"/>
      <c r="CS1212" s="8"/>
      <c r="CT1212" s="8"/>
      <c r="CU1212" s="8"/>
      <c r="CV1212" s="8"/>
      <c r="CW1212" s="8"/>
      <c r="CX1212" s="8"/>
      <c r="CY1212" s="8"/>
      <c r="CZ1212" s="8"/>
      <c r="DA1212" s="8"/>
      <c r="DB1212" s="8"/>
    </row>
    <row r="1213" spans="1:106" ht="11.25">
      <c r="A1213" s="434">
        <v>1180</v>
      </c>
      <c r="B1213" s="437" t="s">
        <v>3615</v>
      </c>
      <c r="C1213" s="438" t="s">
        <v>3616</v>
      </c>
      <c r="D1213" s="211"/>
      <c r="E1213" s="211"/>
      <c r="F1213" s="438" t="s">
        <v>2799</v>
      </c>
      <c r="G1213" s="438" t="s">
        <v>3617</v>
      </c>
      <c r="H1213" s="167" t="s">
        <v>2810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8"/>
      <c r="BB1213" s="8"/>
      <c r="BC1213" s="8"/>
      <c r="BD1213" s="8"/>
      <c r="BE1213" s="8"/>
      <c r="BF1213" s="8"/>
      <c r="BG1213" s="8"/>
      <c r="BH1213" s="8"/>
      <c r="BI1213" s="8"/>
      <c r="BJ1213" s="8"/>
      <c r="BK1213" s="8"/>
      <c r="BL1213" s="8"/>
      <c r="BM1213" s="8"/>
      <c r="BN1213" s="8"/>
      <c r="BO1213" s="8"/>
      <c r="BP1213" s="8"/>
      <c r="BQ1213" s="8"/>
      <c r="BR1213" s="8"/>
      <c r="BS1213" s="8"/>
      <c r="BT1213" s="8"/>
      <c r="BU1213" s="8"/>
      <c r="BV1213" s="8"/>
      <c r="BW1213" s="8"/>
      <c r="BX1213" s="8"/>
      <c r="BY1213" s="8"/>
      <c r="BZ1213" s="8"/>
      <c r="CA1213" s="8"/>
      <c r="CB1213" s="8"/>
      <c r="CC1213" s="8"/>
      <c r="CD1213" s="8"/>
      <c r="CE1213" s="8"/>
      <c r="CF1213" s="8"/>
      <c r="CG1213" s="8"/>
      <c r="CH1213" s="8"/>
      <c r="CI1213" s="8"/>
      <c r="CJ1213" s="8"/>
      <c r="CK1213" s="8"/>
      <c r="CL1213" s="8"/>
      <c r="CM1213" s="8"/>
      <c r="CN1213" s="8"/>
      <c r="CO1213" s="8"/>
      <c r="CP1213" s="8"/>
      <c r="CQ1213" s="8"/>
      <c r="CR1213" s="8"/>
      <c r="CS1213" s="8"/>
      <c r="CT1213" s="8"/>
      <c r="CU1213" s="8"/>
      <c r="CV1213" s="8"/>
      <c r="CW1213" s="8"/>
      <c r="CX1213" s="8"/>
      <c r="CY1213" s="8"/>
      <c r="CZ1213" s="8"/>
      <c r="DA1213" s="8"/>
      <c r="DB1213" s="8"/>
    </row>
    <row r="1214" spans="1:106" ht="22.5">
      <c r="A1214" s="400">
        <v>1181</v>
      </c>
      <c r="B1214" s="437" t="s">
        <v>3618</v>
      </c>
      <c r="C1214" s="438" t="s">
        <v>3619</v>
      </c>
      <c r="D1214" s="211"/>
      <c r="E1214" s="211"/>
      <c r="F1214" s="438" t="s">
        <v>2799</v>
      </c>
      <c r="G1214" s="438" t="s">
        <v>3620</v>
      </c>
      <c r="H1214" s="167" t="s">
        <v>2810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8"/>
      <c r="BB1214" s="8"/>
      <c r="BC1214" s="8"/>
      <c r="BD1214" s="8"/>
      <c r="BE1214" s="8"/>
      <c r="BF1214" s="8"/>
      <c r="BG1214" s="8"/>
      <c r="BH1214" s="8"/>
      <c r="BI1214" s="8"/>
      <c r="BJ1214" s="8"/>
      <c r="BK1214" s="8"/>
      <c r="BL1214" s="8"/>
      <c r="BM1214" s="8"/>
      <c r="BN1214" s="8"/>
      <c r="BO1214" s="8"/>
      <c r="BP1214" s="8"/>
      <c r="BQ1214" s="8"/>
      <c r="BR1214" s="8"/>
      <c r="BS1214" s="8"/>
      <c r="BT1214" s="8"/>
      <c r="BU1214" s="8"/>
      <c r="BV1214" s="8"/>
      <c r="BW1214" s="8"/>
      <c r="BX1214" s="8"/>
      <c r="BY1214" s="8"/>
      <c r="BZ1214" s="8"/>
      <c r="CA1214" s="8"/>
      <c r="CB1214" s="8"/>
      <c r="CC1214" s="8"/>
      <c r="CD1214" s="8"/>
      <c r="CE1214" s="8"/>
      <c r="CF1214" s="8"/>
      <c r="CG1214" s="8"/>
      <c r="CH1214" s="8"/>
      <c r="CI1214" s="8"/>
      <c r="CJ1214" s="8"/>
      <c r="CK1214" s="8"/>
      <c r="CL1214" s="8"/>
      <c r="CM1214" s="8"/>
      <c r="CN1214" s="8"/>
      <c r="CO1214" s="8"/>
      <c r="CP1214" s="8"/>
      <c r="CQ1214" s="8"/>
      <c r="CR1214" s="8"/>
      <c r="CS1214" s="8"/>
      <c r="CT1214" s="8"/>
      <c r="CU1214" s="8"/>
      <c r="CV1214" s="8"/>
      <c r="CW1214" s="8"/>
      <c r="CX1214" s="8"/>
      <c r="CY1214" s="8"/>
      <c r="CZ1214" s="8"/>
      <c r="DA1214" s="8"/>
      <c r="DB1214" s="8"/>
    </row>
    <row r="1215" spans="1:106" ht="11.25">
      <c r="A1215" s="400">
        <v>1182</v>
      </c>
      <c r="B1215" s="437" t="s">
        <v>3621</v>
      </c>
      <c r="C1215" s="438" t="s">
        <v>3622</v>
      </c>
      <c r="D1215" s="211"/>
      <c r="E1215" s="211"/>
      <c r="F1215" s="438" t="s">
        <v>2799</v>
      </c>
      <c r="G1215" s="438" t="s">
        <v>3623</v>
      </c>
      <c r="H1215" s="167" t="s">
        <v>2810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8"/>
      <c r="BB1215" s="8"/>
      <c r="BC1215" s="8"/>
      <c r="BD1215" s="8"/>
      <c r="BE1215" s="8"/>
      <c r="BF1215" s="8"/>
      <c r="BG1215" s="8"/>
      <c r="BH1215" s="8"/>
      <c r="BI1215" s="8"/>
      <c r="BJ1215" s="8"/>
      <c r="BK1215" s="8"/>
      <c r="BL1215" s="8"/>
      <c r="BM1215" s="8"/>
      <c r="BN1215" s="8"/>
      <c r="BO1215" s="8"/>
      <c r="BP1215" s="8"/>
      <c r="BQ1215" s="8"/>
      <c r="BR1215" s="8"/>
      <c r="BS1215" s="8"/>
      <c r="BT1215" s="8"/>
      <c r="BU1215" s="8"/>
      <c r="BV1215" s="8"/>
      <c r="BW1215" s="8"/>
      <c r="BX1215" s="8"/>
      <c r="BY1215" s="8"/>
      <c r="BZ1215" s="8"/>
      <c r="CA1215" s="8"/>
      <c r="CB1215" s="8"/>
      <c r="CC1215" s="8"/>
      <c r="CD1215" s="8"/>
      <c r="CE1215" s="8"/>
      <c r="CF1215" s="8"/>
      <c r="CG1215" s="8"/>
      <c r="CH1215" s="8"/>
      <c r="CI1215" s="8"/>
      <c r="CJ1215" s="8"/>
      <c r="CK1215" s="8"/>
      <c r="CL1215" s="8"/>
      <c r="CM1215" s="8"/>
      <c r="CN1215" s="8"/>
      <c r="CO1215" s="8"/>
      <c r="CP1215" s="8"/>
      <c r="CQ1215" s="8"/>
      <c r="CR1215" s="8"/>
      <c r="CS1215" s="8"/>
      <c r="CT1215" s="8"/>
      <c r="CU1215" s="8"/>
      <c r="CV1215" s="8"/>
      <c r="CW1215" s="8"/>
      <c r="CX1215" s="8"/>
      <c r="CY1215" s="8"/>
      <c r="CZ1215" s="8"/>
      <c r="DA1215" s="8"/>
      <c r="DB1215" s="8"/>
    </row>
    <row r="1216" spans="1:106" ht="11.25">
      <c r="A1216" s="400">
        <v>1183</v>
      </c>
      <c r="B1216" s="437" t="s">
        <v>3624</v>
      </c>
      <c r="C1216" s="438" t="s">
        <v>3625</v>
      </c>
      <c r="D1216" s="211"/>
      <c r="E1216" s="211"/>
      <c r="F1216" s="438" t="s">
        <v>2799</v>
      </c>
      <c r="G1216" s="438" t="s">
        <v>3626</v>
      </c>
      <c r="H1216" s="167" t="s">
        <v>2810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8"/>
      <c r="BB1216" s="8"/>
      <c r="BC1216" s="8"/>
      <c r="BD1216" s="8"/>
      <c r="BE1216" s="8"/>
      <c r="BF1216" s="8"/>
      <c r="BG1216" s="8"/>
      <c r="BH1216" s="8"/>
      <c r="BI1216" s="8"/>
      <c r="BJ1216" s="8"/>
      <c r="BK1216" s="8"/>
      <c r="BL1216" s="8"/>
      <c r="BM1216" s="8"/>
      <c r="BN1216" s="8"/>
      <c r="BO1216" s="8"/>
      <c r="BP1216" s="8"/>
      <c r="BQ1216" s="8"/>
      <c r="BR1216" s="8"/>
      <c r="BS1216" s="8"/>
      <c r="BT1216" s="8"/>
      <c r="BU1216" s="8"/>
      <c r="BV1216" s="8"/>
      <c r="BW1216" s="8"/>
      <c r="BX1216" s="8"/>
      <c r="BY1216" s="8"/>
      <c r="BZ1216" s="8"/>
      <c r="CA1216" s="8"/>
      <c r="CB1216" s="8"/>
      <c r="CC1216" s="8"/>
      <c r="CD1216" s="8"/>
      <c r="CE1216" s="8"/>
      <c r="CF1216" s="8"/>
      <c r="CG1216" s="8"/>
      <c r="CH1216" s="8"/>
      <c r="CI1216" s="8"/>
      <c r="CJ1216" s="8"/>
      <c r="CK1216" s="8"/>
      <c r="CL1216" s="8"/>
      <c r="CM1216" s="8"/>
      <c r="CN1216" s="8"/>
      <c r="CO1216" s="8"/>
      <c r="CP1216" s="8"/>
      <c r="CQ1216" s="8"/>
      <c r="CR1216" s="8"/>
      <c r="CS1216" s="8"/>
      <c r="CT1216" s="8"/>
      <c r="CU1216" s="8"/>
      <c r="CV1216" s="8"/>
      <c r="CW1216" s="8"/>
      <c r="CX1216" s="8"/>
      <c r="CY1216" s="8"/>
      <c r="CZ1216" s="8"/>
      <c r="DA1216" s="8"/>
      <c r="DB1216" s="8"/>
    </row>
    <row r="1217" spans="1:106" ht="22.5">
      <c r="A1217" s="434">
        <v>1184</v>
      </c>
      <c r="B1217" s="437" t="s">
        <v>3627</v>
      </c>
      <c r="C1217" s="438" t="s">
        <v>3628</v>
      </c>
      <c r="D1217" s="211"/>
      <c r="E1217" s="211"/>
      <c r="F1217" s="438" t="s">
        <v>2799</v>
      </c>
      <c r="G1217" s="438" t="s">
        <v>3629</v>
      </c>
      <c r="H1217" s="447" t="s">
        <v>2810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8"/>
      <c r="BB1217" s="8"/>
      <c r="BC1217" s="8"/>
      <c r="BD1217" s="8"/>
      <c r="BE1217" s="8"/>
      <c r="BF1217" s="8"/>
      <c r="BG1217" s="8"/>
      <c r="BH1217" s="8"/>
      <c r="BI1217" s="8"/>
      <c r="BJ1217" s="8"/>
      <c r="BK1217" s="8"/>
      <c r="BL1217" s="8"/>
      <c r="BM1217" s="8"/>
      <c r="BN1217" s="8"/>
      <c r="BO1217" s="8"/>
      <c r="BP1217" s="8"/>
      <c r="BQ1217" s="8"/>
      <c r="BR1217" s="8"/>
      <c r="BS1217" s="8"/>
      <c r="BT1217" s="8"/>
      <c r="BU1217" s="8"/>
      <c r="BV1217" s="8"/>
      <c r="BW1217" s="8"/>
      <c r="BX1217" s="8"/>
      <c r="BY1217" s="8"/>
      <c r="BZ1217" s="8"/>
      <c r="CA1217" s="8"/>
      <c r="CB1217" s="8"/>
      <c r="CC1217" s="8"/>
      <c r="CD1217" s="8"/>
      <c r="CE1217" s="8"/>
      <c r="CF1217" s="8"/>
      <c r="CG1217" s="8"/>
      <c r="CH1217" s="8"/>
      <c r="CI1217" s="8"/>
      <c r="CJ1217" s="8"/>
      <c r="CK1217" s="8"/>
      <c r="CL1217" s="8"/>
      <c r="CM1217" s="8"/>
      <c r="CN1217" s="8"/>
      <c r="CO1217" s="8"/>
      <c r="CP1217" s="8"/>
      <c r="CQ1217" s="8"/>
      <c r="CR1217" s="8"/>
      <c r="CS1217" s="8"/>
      <c r="CT1217" s="8"/>
      <c r="CU1217" s="8"/>
      <c r="CV1217" s="8"/>
      <c r="CW1217" s="8"/>
      <c r="CX1217" s="8"/>
      <c r="CY1217" s="8"/>
      <c r="CZ1217" s="8"/>
      <c r="DA1217" s="8"/>
      <c r="DB1217" s="8"/>
    </row>
    <row r="1218" spans="1:106" ht="11.25">
      <c r="A1218" s="400">
        <v>1185</v>
      </c>
      <c r="B1218" s="401" t="s">
        <v>3630</v>
      </c>
      <c r="C1218" s="438" t="s">
        <v>3631</v>
      </c>
      <c r="D1218" s="211"/>
      <c r="E1218" s="211"/>
      <c r="F1218" s="167" t="s">
        <v>746</v>
      </c>
      <c r="G1218" s="438" t="s">
        <v>3632</v>
      </c>
      <c r="H1218" s="447" t="s">
        <v>2810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8"/>
      <c r="BB1218" s="8"/>
      <c r="BC1218" s="8"/>
      <c r="BD1218" s="8"/>
      <c r="BE1218" s="8"/>
      <c r="BF1218" s="8"/>
      <c r="BG1218" s="8"/>
      <c r="BH1218" s="8"/>
      <c r="BI1218" s="8"/>
      <c r="BJ1218" s="8"/>
      <c r="BK1218" s="8"/>
      <c r="BL1218" s="8"/>
      <c r="BM1218" s="8"/>
      <c r="BN1218" s="8"/>
      <c r="BO1218" s="8"/>
      <c r="BP1218" s="8"/>
      <c r="BQ1218" s="8"/>
      <c r="BR1218" s="8"/>
      <c r="BS1218" s="8"/>
      <c r="BT1218" s="8"/>
      <c r="BU1218" s="8"/>
      <c r="BV1218" s="8"/>
      <c r="BW1218" s="8"/>
      <c r="BX1218" s="8"/>
      <c r="BY1218" s="8"/>
      <c r="BZ1218" s="8"/>
      <c r="CA1218" s="8"/>
      <c r="CB1218" s="8"/>
      <c r="CC1218" s="8"/>
      <c r="CD1218" s="8"/>
      <c r="CE1218" s="8"/>
      <c r="CF1218" s="8"/>
      <c r="CG1218" s="8"/>
      <c r="CH1218" s="8"/>
      <c r="CI1218" s="8"/>
      <c r="CJ1218" s="8"/>
      <c r="CK1218" s="8"/>
      <c r="CL1218" s="8"/>
      <c r="CM1218" s="8"/>
      <c r="CN1218" s="8"/>
      <c r="CO1218" s="8"/>
      <c r="CP1218" s="8"/>
      <c r="CQ1218" s="8"/>
      <c r="CR1218" s="8"/>
      <c r="CS1218" s="8"/>
      <c r="CT1218" s="8"/>
      <c r="CU1218" s="8"/>
      <c r="CV1218" s="8"/>
      <c r="CW1218" s="8"/>
      <c r="CX1218" s="8"/>
      <c r="CY1218" s="8"/>
      <c r="CZ1218" s="8"/>
      <c r="DA1218" s="8"/>
      <c r="DB1218" s="8"/>
    </row>
    <row r="1219" spans="1:106" ht="11.25">
      <c r="A1219" s="400">
        <v>1186</v>
      </c>
      <c r="B1219" s="401" t="s">
        <v>3633</v>
      </c>
      <c r="C1219" s="167" t="s">
        <v>3634</v>
      </c>
      <c r="D1219" s="172">
        <v>1000</v>
      </c>
      <c r="E1219" s="416"/>
      <c r="F1219" s="167" t="s">
        <v>746</v>
      </c>
      <c r="G1219" s="401" t="s">
        <v>3635</v>
      </c>
      <c r="H1219" s="447" t="s">
        <v>2810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8"/>
      <c r="BB1219" s="8"/>
      <c r="BC1219" s="8"/>
      <c r="BD1219" s="8"/>
      <c r="BE1219" s="8"/>
      <c r="BF1219" s="8"/>
      <c r="BG1219" s="8"/>
      <c r="BH1219" s="8"/>
      <c r="BI1219" s="8"/>
      <c r="BJ1219" s="8"/>
      <c r="BK1219" s="8"/>
      <c r="BL1219" s="8"/>
      <c r="BM1219" s="8"/>
      <c r="BN1219" s="8"/>
      <c r="BO1219" s="8"/>
      <c r="BP1219" s="8"/>
      <c r="BQ1219" s="8"/>
      <c r="BR1219" s="8"/>
      <c r="BS1219" s="8"/>
      <c r="BT1219" s="8"/>
      <c r="BU1219" s="8"/>
      <c r="BV1219" s="8"/>
      <c r="BW1219" s="8"/>
      <c r="BX1219" s="8"/>
      <c r="BY1219" s="8"/>
      <c r="BZ1219" s="8"/>
      <c r="CA1219" s="8"/>
      <c r="CB1219" s="8"/>
      <c r="CC1219" s="8"/>
      <c r="CD1219" s="8"/>
      <c r="CE1219" s="8"/>
      <c r="CF1219" s="8"/>
      <c r="CG1219" s="8"/>
      <c r="CH1219" s="8"/>
      <c r="CI1219" s="8"/>
      <c r="CJ1219" s="8"/>
      <c r="CK1219" s="8"/>
      <c r="CL1219" s="8"/>
      <c r="CM1219" s="8"/>
      <c r="CN1219" s="8"/>
      <c r="CO1219" s="8"/>
      <c r="CP1219" s="8"/>
      <c r="CQ1219" s="8"/>
      <c r="CR1219" s="8"/>
      <c r="CS1219" s="8"/>
      <c r="CT1219" s="8"/>
      <c r="CU1219" s="8"/>
      <c r="CV1219" s="8"/>
      <c r="CW1219" s="8"/>
      <c r="CX1219" s="8"/>
      <c r="CY1219" s="8"/>
      <c r="CZ1219" s="8"/>
      <c r="DA1219" s="8"/>
      <c r="DB1219" s="8"/>
    </row>
    <row r="1220" spans="1:106" ht="11.25">
      <c r="A1220" s="420">
        <v>1187</v>
      </c>
      <c r="B1220" s="437" t="s">
        <v>3636</v>
      </c>
      <c r="C1220" s="167" t="s">
        <v>3637</v>
      </c>
      <c r="D1220" s="172">
        <v>1000</v>
      </c>
      <c r="E1220" s="416"/>
      <c r="F1220" s="167" t="s">
        <v>746</v>
      </c>
      <c r="G1220" s="401" t="s">
        <v>3638</v>
      </c>
      <c r="H1220" s="447" t="s">
        <v>2810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8"/>
      <c r="BB1220" s="8"/>
      <c r="BC1220" s="8"/>
      <c r="BD1220" s="8"/>
      <c r="BE1220" s="8"/>
      <c r="BF1220" s="8"/>
      <c r="BG1220" s="8"/>
      <c r="BH1220" s="8"/>
      <c r="BI1220" s="8"/>
      <c r="BJ1220" s="8"/>
      <c r="BK1220" s="8"/>
      <c r="BL1220" s="8"/>
      <c r="BM1220" s="8"/>
      <c r="BN1220" s="8"/>
      <c r="BO1220" s="8"/>
      <c r="BP1220" s="8"/>
      <c r="BQ1220" s="8"/>
      <c r="BR1220" s="8"/>
      <c r="BS1220" s="8"/>
      <c r="BT1220" s="8"/>
      <c r="BU1220" s="8"/>
      <c r="BV1220" s="8"/>
      <c r="BW1220" s="8"/>
      <c r="BX1220" s="8"/>
      <c r="BY1220" s="8"/>
      <c r="BZ1220" s="8"/>
      <c r="CA1220" s="8"/>
      <c r="CB1220" s="8"/>
      <c r="CC1220" s="8"/>
      <c r="CD1220" s="8"/>
      <c r="CE1220" s="8"/>
      <c r="CF1220" s="8"/>
      <c r="CG1220" s="8"/>
      <c r="CH1220" s="8"/>
      <c r="CI1220" s="8"/>
      <c r="CJ1220" s="8"/>
      <c r="CK1220" s="8"/>
      <c r="CL1220" s="8"/>
      <c r="CM1220" s="8"/>
      <c r="CN1220" s="8"/>
      <c r="CO1220" s="8"/>
      <c r="CP1220" s="8"/>
      <c r="CQ1220" s="8"/>
      <c r="CR1220" s="8"/>
      <c r="CS1220" s="8"/>
      <c r="CT1220" s="8"/>
      <c r="CU1220" s="8"/>
      <c r="CV1220" s="8"/>
      <c r="CW1220" s="8"/>
      <c r="CX1220" s="8"/>
      <c r="CY1220" s="8"/>
      <c r="CZ1220" s="8"/>
      <c r="DA1220" s="8"/>
      <c r="DB1220" s="8"/>
    </row>
    <row r="1221" spans="1:106" ht="11.25">
      <c r="A1221" s="400">
        <v>1188</v>
      </c>
      <c r="B1221" s="437" t="s">
        <v>3639</v>
      </c>
      <c r="C1221" s="438" t="s">
        <v>3640</v>
      </c>
      <c r="D1221" s="445">
        <v>1000</v>
      </c>
      <c r="E1221" s="442"/>
      <c r="F1221" s="438" t="s">
        <v>746</v>
      </c>
      <c r="G1221" s="438" t="s">
        <v>3641</v>
      </c>
      <c r="H1221" s="167" t="s">
        <v>2810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8"/>
      <c r="BB1221" s="8"/>
      <c r="BC1221" s="8"/>
      <c r="BD1221" s="8"/>
      <c r="BE1221" s="8"/>
      <c r="BF1221" s="8"/>
      <c r="BG1221" s="8"/>
      <c r="BH1221" s="8"/>
      <c r="BI1221" s="8"/>
      <c r="BJ1221" s="8"/>
      <c r="BK1221" s="8"/>
      <c r="BL1221" s="8"/>
      <c r="BM1221" s="8"/>
      <c r="BN1221" s="8"/>
      <c r="BO1221" s="8"/>
      <c r="BP1221" s="8"/>
      <c r="BQ1221" s="8"/>
      <c r="BR1221" s="8"/>
      <c r="BS1221" s="8"/>
      <c r="BT1221" s="8"/>
      <c r="BU1221" s="8"/>
      <c r="BV1221" s="8"/>
      <c r="BW1221" s="8"/>
      <c r="BX1221" s="8"/>
      <c r="BY1221" s="8"/>
      <c r="BZ1221" s="8"/>
      <c r="CA1221" s="8"/>
      <c r="CB1221" s="8"/>
      <c r="CC1221" s="8"/>
      <c r="CD1221" s="8"/>
      <c r="CE1221" s="8"/>
      <c r="CF1221" s="8"/>
      <c r="CG1221" s="8"/>
      <c r="CH1221" s="8"/>
      <c r="CI1221" s="8"/>
      <c r="CJ1221" s="8"/>
      <c r="CK1221" s="8"/>
      <c r="CL1221" s="8"/>
      <c r="CM1221" s="8"/>
      <c r="CN1221" s="8"/>
      <c r="CO1221" s="8"/>
      <c r="CP1221" s="8"/>
      <c r="CQ1221" s="8"/>
      <c r="CR1221" s="8"/>
      <c r="CS1221" s="8"/>
      <c r="CT1221" s="8"/>
      <c r="CU1221" s="8"/>
      <c r="CV1221" s="8"/>
      <c r="CW1221" s="8"/>
      <c r="CX1221" s="8"/>
      <c r="CY1221" s="8"/>
      <c r="CZ1221" s="8"/>
      <c r="DA1221" s="8"/>
      <c r="DB1221" s="8"/>
    </row>
    <row r="1222" spans="1:106" ht="11.25">
      <c r="A1222" s="400">
        <v>1189</v>
      </c>
      <c r="B1222" s="437" t="s">
        <v>3642</v>
      </c>
      <c r="C1222" s="438" t="s">
        <v>3643</v>
      </c>
      <c r="D1222" s="445">
        <v>1000</v>
      </c>
      <c r="E1222" s="442"/>
      <c r="F1222" s="438" t="s">
        <v>746</v>
      </c>
      <c r="G1222" s="438" t="s">
        <v>3644</v>
      </c>
      <c r="H1222" s="167" t="s">
        <v>2810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8"/>
      <c r="BB1222" s="8"/>
      <c r="BC1222" s="8"/>
      <c r="BD1222" s="8"/>
      <c r="BE1222" s="8"/>
      <c r="BF1222" s="8"/>
      <c r="BG1222" s="8"/>
      <c r="BH1222" s="8"/>
      <c r="BI1222" s="8"/>
      <c r="BJ1222" s="8"/>
      <c r="BK1222" s="8"/>
      <c r="BL1222" s="8"/>
      <c r="BM1222" s="8"/>
      <c r="BN1222" s="8"/>
      <c r="BO1222" s="8"/>
      <c r="BP1222" s="8"/>
      <c r="BQ1222" s="8"/>
      <c r="BR1222" s="8"/>
      <c r="BS1222" s="8"/>
      <c r="BT1222" s="8"/>
      <c r="BU1222" s="8"/>
      <c r="BV1222" s="8"/>
      <c r="BW1222" s="8"/>
      <c r="BX1222" s="8"/>
      <c r="BY1222" s="8"/>
      <c r="BZ1222" s="8"/>
      <c r="CA1222" s="8"/>
      <c r="CB1222" s="8"/>
      <c r="CC1222" s="8"/>
      <c r="CD1222" s="8"/>
      <c r="CE1222" s="8"/>
      <c r="CF1222" s="8"/>
      <c r="CG1222" s="8"/>
      <c r="CH1222" s="8"/>
      <c r="CI1222" s="8"/>
      <c r="CJ1222" s="8"/>
      <c r="CK1222" s="8"/>
      <c r="CL1222" s="8"/>
      <c r="CM1222" s="8"/>
      <c r="CN1222" s="8"/>
      <c r="CO1222" s="8"/>
      <c r="CP1222" s="8"/>
      <c r="CQ1222" s="8"/>
      <c r="CR1222" s="8"/>
      <c r="CS1222" s="8"/>
      <c r="CT1222" s="8"/>
      <c r="CU1222" s="8"/>
      <c r="CV1222" s="8"/>
      <c r="CW1222" s="8"/>
      <c r="CX1222" s="8"/>
      <c r="CY1222" s="8"/>
      <c r="CZ1222" s="8"/>
      <c r="DA1222" s="8"/>
      <c r="DB1222" s="8"/>
    </row>
    <row r="1223" spans="1:106" ht="11.25">
      <c r="A1223" s="400">
        <v>1190</v>
      </c>
      <c r="B1223" s="437" t="s">
        <v>3645</v>
      </c>
      <c r="C1223" s="438" t="s">
        <v>3646</v>
      </c>
      <c r="D1223" s="445">
        <v>1000</v>
      </c>
      <c r="E1223" s="442"/>
      <c r="F1223" s="438" t="s">
        <v>746</v>
      </c>
      <c r="G1223" s="438" t="s">
        <v>3647</v>
      </c>
      <c r="H1223" s="167" t="s">
        <v>2810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8"/>
      <c r="BB1223" s="8"/>
      <c r="BC1223" s="8"/>
      <c r="BD1223" s="8"/>
      <c r="BE1223" s="8"/>
      <c r="BF1223" s="8"/>
      <c r="BG1223" s="8"/>
      <c r="BH1223" s="8"/>
      <c r="BI1223" s="8"/>
      <c r="BJ1223" s="8"/>
      <c r="BK1223" s="8"/>
      <c r="BL1223" s="8"/>
      <c r="BM1223" s="8"/>
      <c r="BN1223" s="8"/>
      <c r="BO1223" s="8"/>
      <c r="BP1223" s="8"/>
      <c r="BQ1223" s="8"/>
      <c r="BR1223" s="8"/>
      <c r="BS1223" s="8"/>
      <c r="BT1223" s="8"/>
      <c r="BU1223" s="8"/>
      <c r="BV1223" s="8"/>
      <c r="BW1223" s="8"/>
      <c r="BX1223" s="8"/>
      <c r="BY1223" s="8"/>
      <c r="BZ1223" s="8"/>
      <c r="CA1223" s="8"/>
      <c r="CB1223" s="8"/>
      <c r="CC1223" s="8"/>
      <c r="CD1223" s="8"/>
      <c r="CE1223" s="8"/>
      <c r="CF1223" s="8"/>
      <c r="CG1223" s="8"/>
      <c r="CH1223" s="8"/>
      <c r="CI1223" s="8"/>
      <c r="CJ1223" s="8"/>
      <c r="CK1223" s="8"/>
      <c r="CL1223" s="8"/>
      <c r="CM1223" s="8"/>
      <c r="CN1223" s="8"/>
      <c r="CO1223" s="8"/>
      <c r="CP1223" s="8"/>
      <c r="CQ1223" s="8"/>
      <c r="CR1223" s="8"/>
      <c r="CS1223" s="8"/>
      <c r="CT1223" s="8"/>
      <c r="CU1223" s="8"/>
      <c r="CV1223" s="8"/>
      <c r="CW1223" s="8"/>
      <c r="CX1223" s="8"/>
      <c r="CY1223" s="8"/>
      <c r="CZ1223" s="8"/>
      <c r="DA1223" s="8"/>
      <c r="DB1223" s="8"/>
    </row>
    <row r="1224" spans="1:106" ht="11.25">
      <c r="A1224" s="420">
        <v>1191</v>
      </c>
      <c r="B1224" s="437" t="s">
        <v>3648</v>
      </c>
      <c r="C1224" s="438" t="s">
        <v>3649</v>
      </c>
      <c r="D1224" s="445">
        <v>1000</v>
      </c>
      <c r="E1224" s="442"/>
      <c r="F1224" s="438" t="s">
        <v>746</v>
      </c>
      <c r="G1224" s="438" t="s">
        <v>3650</v>
      </c>
      <c r="H1224" s="167" t="s">
        <v>2810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8"/>
      <c r="BB1224" s="8"/>
      <c r="BC1224" s="8"/>
      <c r="BD1224" s="8"/>
      <c r="BE1224" s="8"/>
      <c r="BF1224" s="8"/>
      <c r="BG1224" s="8"/>
      <c r="BH1224" s="8"/>
      <c r="BI1224" s="8"/>
      <c r="BJ1224" s="8"/>
      <c r="BK1224" s="8"/>
      <c r="BL1224" s="8"/>
      <c r="BM1224" s="8"/>
      <c r="BN1224" s="8"/>
      <c r="BO1224" s="8"/>
      <c r="BP1224" s="8"/>
      <c r="BQ1224" s="8"/>
      <c r="BR1224" s="8"/>
      <c r="BS1224" s="8"/>
      <c r="BT1224" s="8"/>
      <c r="BU1224" s="8"/>
      <c r="BV1224" s="8"/>
      <c r="BW1224" s="8"/>
      <c r="BX1224" s="8"/>
      <c r="BY1224" s="8"/>
      <c r="BZ1224" s="8"/>
      <c r="CA1224" s="8"/>
      <c r="CB1224" s="8"/>
      <c r="CC1224" s="8"/>
      <c r="CD1224" s="8"/>
      <c r="CE1224" s="8"/>
      <c r="CF1224" s="8"/>
      <c r="CG1224" s="8"/>
      <c r="CH1224" s="8"/>
      <c r="CI1224" s="8"/>
      <c r="CJ1224" s="8"/>
      <c r="CK1224" s="8"/>
      <c r="CL1224" s="8"/>
      <c r="CM1224" s="8"/>
      <c r="CN1224" s="8"/>
      <c r="CO1224" s="8"/>
      <c r="CP1224" s="8"/>
      <c r="CQ1224" s="8"/>
      <c r="CR1224" s="8"/>
      <c r="CS1224" s="8"/>
      <c r="CT1224" s="8"/>
      <c r="CU1224" s="8"/>
      <c r="CV1224" s="8"/>
      <c r="CW1224" s="8"/>
      <c r="CX1224" s="8"/>
      <c r="CY1224" s="8"/>
      <c r="CZ1224" s="8"/>
      <c r="DA1224" s="8"/>
      <c r="DB1224" s="8"/>
    </row>
    <row r="1225" spans="1:54" ht="11.25">
      <c r="A1225" s="400">
        <v>1192</v>
      </c>
      <c r="B1225" s="437" t="s">
        <v>3651</v>
      </c>
      <c r="C1225" s="438" t="s">
        <v>3652</v>
      </c>
      <c r="D1225" s="445">
        <v>1000</v>
      </c>
      <c r="E1225" s="442"/>
      <c r="F1225" s="438" t="s">
        <v>746</v>
      </c>
      <c r="G1225" s="438" t="s">
        <v>3653</v>
      </c>
      <c r="H1225" s="167" t="s">
        <v>2810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8"/>
      <c r="BB1225" s="8"/>
    </row>
    <row r="1226" spans="1:54" ht="22.5">
      <c r="A1226" s="400">
        <v>1193</v>
      </c>
      <c r="B1226" s="437" t="s">
        <v>3654</v>
      </c>
      <c r="C1226" s="438" t="s">
        <v>3655</v>
      </c>
      <c r="D1226" s="445">
        <v>1000</v>
      </c>
      <c r="E1226" s="442"/>
      <c r="F1226" s="438" t="s">
        <v>746</v>
      </c>
      <c r="G1226" s="438" t="s">
        <v>3656</v>
      </c>
      <c r="H1226" s="167" t="s">
        <v>2810</v>
      </c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8"/>
      <c r="AG1226" s="8"/>
      <c r="AH1226" s="8"/>
      <c r="AI1226" s="8"/>
      <c r="AJ1226" s="8"/>
      <c r="AK1226" s="8"/>
      <c r="AL1226" s="8"/>
      <c r="AM1226" s="8"/>
      <c r="AN1226" s="8"/>
      <c r="AO1226" s="8"/>
      <c r="AP1226" s="8"/>
      <c r="AQ1226" s="8"/>
      <c r="AR1226" s="8"/>
      <c r="AS1226" s="8"/>
      <c r="AT1226" s="8"/>
      <c r="AU1226" s="8"/>
      <c r="AV1226" s="8"/>
      <c r="AW1226" s="8"/>
      <c r="AX1226" s="8"/>
      <c r="AY1226" s="8"/>
      <c r="AZ1226" s="8"/>
      <c r="BA1226" s="8"/>
      <c r="BB1226" s="8"/>
    </row>
    <row r="1227" spans="1:54" ht="11.25">
      <c r="A1227" s="400">
        <v>1194</v>
      </c>
      <c r="B1227" s="437" t="s">
        <v>3657</v>
      </c>
      <c r="C1227" s="438" t="s">
        <v>3658</v>
      </c>
      <c r="D1227" s="445">
        <v>1000</v>
      </c>
      <c r="E1227" s="442"/>
      <c r="F1227" s="438" t="s">
        <v>746</v>
      </c>
      <c r="G1227" s="438" t="s">
        <v>3659</v>
      </c>
      <c r="H1227" s="167" t="s">
        <v>2810</v>
      </c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8"/>
      <c r="AG1227" s="8"/>
      <c r="AH1227" s="8"/>
      <c r="AI1227" s="8"/>
      <c r="AJ1227" s="8"/>
      <c r="AK1227" s="8"/>
      <c r="AL1227" s="8"/>
      <c r="AM1227" s="8"/>
      <c r="AN1227" s="8"/>
      <c r="AO1227" s="8"/>
      <c r="AP1227" s="8"/>
      <c r="AQ1227" s="8"/>
      <c r="AR1227" s="8"/>
      <c r="AS1227" s="8"/>
      <c r="AT1227" s="8"/>
      <c r="AU1227" s="8"/>
      <c r="AV1227" s="8"/>
      <c r="AW1227" s="8"/>
      <c r="AX1227" s="8"/>
      <c r="AY1227" s="8"/>
      <c r="AZ1227" s="8"/>
      <c r="BA1227" s="8"/>
      <c r="BB1227" s="8"/>
    </row>
    <row r="1228" spans="1:54" ht="22.5">
      <c r="A1228" s="420">
        <v>1195</v>
      </c>
      <c r="B1228" s="437" t="s">
        <v>3660</v>
      </c>
      <c r="C1228" s="438" t="s">
        <v>3661</v>
      </c>
      <c r="D1228" s="445">
        <v>1000</v>
      </c>
      <c r="E1228" s="442"/>
      <c r="F1228" s="438" t="s">
        <v>746</v>
      </c>
      <c r="G1228" s="438" t="s">
        <v>3662</v>
      </c>
      <c r="H1228" s="167" t="s">
        <v>2810</v>
      </c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8"/>
      <c r="AG1228" s="8"/>
      <c r="AH1228" s="8"/>
      <c r="AI1228" s="8"/>
      <c r="AJ1228" s="8"/>
      <c r="AK1228" s="8"/>
      <c r="AL1228" s="8"/>
      <c r="AM1228" s="8"/>
      <c r="AN1228" s="8"/>
      <c r="AO1228" s="8"/>
      <c r="AP1228" s="8"/>
      <c r="AQ1228" s="8"/>
      <c r="AR1228" s="8"/>
      <c r="AS1228" s="8"/>
      <c r="AT1228" s="8"/>
      <c r="AU1228" s="8"/>
      <c r="AV1228" s="8"/>
      <c r="AW1228" s="8"/>
      <c r="AX1228" s="8"/>
      <c r="AY1228" s="8"/>
      <c r="AZ1228" s="8"/>
      <c r="BA1228" s="8"/>
      <c r="BB1228" s="8"/>
    </row>
    <row r="1229" spans="1:54" ht="11.25">
      <c r="A1229" s="400">
        <v>1196</v>
      </c>
      <c r="B1229" s="437" t="s">
        <v>3012</v>
      </c>
      <c r="C1229" s="438" t="s">
        <v>3663</v>
      </c>
      <c r="D1229" s="445">
        <v>2100</v>
      </c>
      <c r="E1229" s="442"/>
      <c r="F1229" s="438" t="s">
        <v>746</v>
      </c>
      <c r="G1229" s="438" t="s">
        <v>3664</v>
      </c>
      <c r="H1229" s="167" t="s">
        <v>2810</v>
      </c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8"/>
      <c r="AG1229" s="8"/>
      <c r="AH1229" s="8"/>
      <c r="AI1229" s="8"/>
      <c r="AJ1229" s="8"/>
      <c r="AK1229" s="8"/>
      <c r="AL1229" s="8"/>
      <c r="AM1229" s="8"/>
      <c r="AN1229" s="8"/>
      <c r="AO1229" s="8"/>
      <c r="AP1229" s="8"/>
      <c r="AQ1229" s="8"/>
      <c r="AR1229" s="8"/>
      <c r="AS1229" s="8"/>
      <c r="AT1229" s="8"/>
      <c r="AU1229" s="8"/>
      <c r="AV1229" s="8"/>
      <c r="AW1229" s="8"/>
      <c r="AX1229" s="8"/>
      <c r="AY1229" s="8"/>
      <c r="AZ1229" s="8"/>
      <c r="BA1229" s="8"/>
      <c r="BB1229" s="8"/>
    </row>
    <row r="1230" spans="1:54" ht="22.5">
      <c r="A1230" s="400">
        <v>1197</v>
      </c>
      <c r="B1230" s="437" t="s">
        <v>3665</v>
      </c>
      <c r="C1230" s="438" t="s">
        <v>3666</v>
      </c>
      <c r="D1230" s="445">
        <v>500</v>
      </c>
      <c r="E1230" s="442"/>
      <c r="F1230" s="438" t="s">
        <v>746</v>
      </c>
      <c r="G1230" s="438" t="s">
        <v>3017</v>
      </c>
      <c r="H1230" s="167" t="s">
        <v>2810</v>
      </c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8"/>
      <c r="AG1230" s="8"/>
      <c r="AH1230" s="8"/>
      <c r="AI1230" s="8"/>
      <c r="AJ1230" s="8"/>
      <c r="AK1230" s="8"/>
      <c r="AL1230" s="8"/>
      <c r="AM1230" s="8"/>
      <c r="AN1230" s="8"/>
      <c r="AO1230" s="8"/>
      <c r="AP1230" s="8"/>
      <c r="AQ1230" s="8"/>
      <c r="AR1230" s="8"/>
      <c r="AS1230" s="8"/>
      <c r="AT1230" s="8"/>
      <c r="AU1230" s="8"/>
      <c r="AV1230" s="8"/>
      <c r="AW1230" s="8"/>
      <c r="AX1230" s="8"/>
      <c r="AY1230" s="8"/>
      <c r="AZ1230" s="8"/>
      <c r="BA1230" s="8"/>
      <c r="BB1230" s="8"/>
    </row>
    <row r="1231" spans="1:109" s="397" customFormat="1" ht="12">
      <c r="A1231" s="400">
        <v>1198</v>
      </c>
      <c r="B1231" s="437" t="s">
        <v>3667</v>
      </c>
      <c r="C1231" s="438" t="s">
        <v>3131</v>
      </c>
      <c r="D1231" s="445">
        <v>500</v>
      </c>
      <c r="E1231" s="442"/>
      <c r="F1231" s="438" t="s">
        <v>746</v>
      </c>
      <c r="G1231" s="438" t="s">
        <v>3132</v>
      </c>
      <c r="H1231" s="167" t="s">
        <v>2810</v>
      </c>
      <c r="BC1231" s="398"/>
      <c r="BD1231" s="398"/>
      <c r="BE1231" s="398"/>
      <c r="BF1231" s="398"/>
      <c r="BG1231" s="398"/>
      <c r="BH1231" s="398"/>
      <c r="BI1231" s="398"/>
      <c r="BJ1231" s="398"/>
      <c r="BK1231" s="398"/>
      <c r="BL1231" s="398"/>
      <c r="BM1231" s="398"/>
      <c r="BN1231" s="398"/>
      <c r="BO1231" s="398"/>
      <c r="BP1231" s="398"/>
      <c r="BQ1231" s="398"/>
      <c r="BR1231" s="398"/>
      <c r="BS1231" s="398"/>
      <c r="BT1231" s="398"/>
      <c r="BU1231" s="398"/>
      <c r="BV1231" s="398"/>
      <c r="BW1231" s="398"/>
      <c r="BX1231" s="398"/>
      <c r="BY1231" s="398"/>
      <c r="BZ1231" s="398"/>
      <c r="CA1231" s="398"/>
      <c r="CB1231" s="398"/>
      <c r="CC1231" s="398"/>
      <c r="CD1231" s="398"/>
      <c r="CE1231" s="398"/>
      <c r="CF1231" s="398"/>
      <c r="CG1231" s="398"/>
      <c r="CH1231" s="398"/>
      <c r="CI1231" s="398"/>
      <c r="CJ1231" s="398"/>
      <c r="CK1231" s="398"/>
      <c r="CL1231" s="398"/>
      <c r="CM1231" s="398"/>
      <c r="CN1231" s="398"/>
      <c r="CO1231" s="398"/>
      <c r="CP1231" s="398"/>
      <c r="CQ1231" s="398"/>
      <c r="CR1231" s="398"/>
      <c r="CS1231" s="398"/>
      <c r="CT1231" s="398"/>
      <c r="CU1231" s="398"/>
      <c r="CV1231" s="398"/>
      <c r="CW1231" s="398"/>
      <c r="CX1231" s="398"/>
      <c r="CY1231" s="398"/>
      <c r="CZ1231" s="398"/>
      <c r="DA1231" s="398"/>
      <c r="DB1231" s="399"/>
      <c r="DD1231" s="8"/>
      <c r="DE1231" s="8"/>
    </row>
    <row r="1232" spans="1:109" ht="12">
      <c r="A1232" s="420">
        <v>1199</v>
      </c>
      <c r="B1232" s="437" t="s">
        <v>3015</v>
      </c>
      <c r="C1232" s="438" t="s">
        <v>3013</v>
      </c>
      <c r="D1232" s="445">
        <v>500</v>
      </c>
      <c r="E1232" s="442"/>
      <c r="F1232" s="438" t="s">
        <v>746</v>
      </c>
      <c r="G1232" s="438" t="s">
        <v>3014</v>
      </c>
      <c r="H1232" s="167" t="s">
        <v>2810</v>
      </c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8"/>
      <c r="AG1232" s="8"/>
      <c r="AH1232" s="8"/>
      <c r="AI1232" s="8"/>
      <c r="AJ1232" s="8"/>
      <c r="AK1232" s="8"/>
      <c r="AL1232" s="8"/>
      <c r="AM1232" s="8"/>
      <c r="AN1232" s="8"/>
      <c r="AO1232" s="8"/>
      <c r="AP1232" s="8"/>
      <c r="AQ1232" s="8"/>
      <c r="AR1232" s="8"/>
      <c r="AS1232" s="8"/>
      <c r="AT1232" s="8"/>
      <c r="AU1232" s="8"/>
      <c r="AV1232" s="8"/>
      <c r="AW1232" s="8"/>
      <c r="AX1232" s="8"/>
      <c r="AY1232" s="8"/>
      <c r="AZ1232" s="8"/>
      <c r="BA1232" s="8"/>
      <c r="BB1232" s="8"/>
      <c r="DD1232" s="397"/>
      <c r="DE1232" s="397"/>
    </row>
    <row r="1233" spans="1:54" ht="11.25">
      <c r="A1233" s="400">
        <v>1200</v>
      </c>
      <c r="B1233" s="437" t="s">
        <v>3668</v>
      </c>
      <c r="C1233" s="438" t="s">
        <v>3019</v>
      </c>
      <c r="D1233" s="445">
        <v>500</v>
      </c>
      <c r="E1233" s="442"/>
      <c r="F1233" s="438" t="s">
        <v>746</v>
      </c>
      <c r="G1233" s="438" t="s">
        <v>3020</v>
      </c>
      <c r="H1233" s="167" t="s">
        <v>2810</v>
      </c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8"/>
      <c r="AG1233" s="8"/>
      <c r="AH1233" s="8"/>
      <c r="AI1233" s="8"/>
      <c r="AJ1233" s="8"/>
      <c r="AK1233" s="8"/>
      <c r="AL1233" s="8"/>
      <c r="AM1233" s="8"/>
      <c r="AN1233" s="8"/>
      <c r="AO1233" s="8"/>
      <c r="AP1233" s="8"/>
      <c r="AQ1233" s="8"/>
      <c r="AR1233" s="8"/>
      <c r="AS1233" s="8"/>
      <c r="AT1233" s="8"/>
      <c r="AU1233" s="8"/>
      <c r="AV1233" s="8"/>
      <c r="AW1233" s="8"/>
      <c r="AX1233" s="8"/>
      <c r="AY1233" s="8"/>
      <c r="AZ1233" s="8"/>
      <c r="BA1233" s="8"/>
      <c r="BB1233" s="8"/>
    </row>
    <row r="1234" spans="1:54" ht="11.25">
      <c r="A1234" s="400">
        <v>1201</v>
      </c>
      <c r="B1234" s="437" t="s">
        <v>3669</v>
      </c>
      <c r="C1234" s="438" t="s">
        <v>3137</v>
      </c>
      <c r="D1234" s="441">
        <v>500</v>
      </c>
      <c r="E1234" s="442"/>
      <c r="F1234" s="438" t="s">
        <v>746</v>
      </c>
      <c r="G1234" s="438" t="s">
        <v>3138</v>
      </c>
      <c r="H1234" s="167" t="s">
        <v>2810</v>
      </c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8"/>
      <c r="AG1234" s="8"/>
      <c r="AH1234" s="8"/>
      <c r="AI1234" s="8"/>
      <c r="AJ1234" s="8"/>
      <c r="AK1234" s="8"/>
      <c r="AL1234" s="8"/>
      <c r="AM1234" s="8"/>
      <c r="AN1234" s="8"/>
      <c r="AO1234" s="8"/>
      <c r="AP1234" s="8"/>
      <c r="AQ1234" s="8"/>
      <c r="AR1234" s="8"/>
      <c r="AS1234" s="8"/>
      <c r="AT1234" s="8"/>
      <c r="AU1234" s="8"/>
      <c r="AV1234" s="8"/>
      <c r="AW1234" s="8"/>
      <c r="AX1234" s="8"/>
      <c r="AY1234" s="8"/>
      <c r="AZ1234" s="8"/>
      <c r="BA1234" s="8"/>
      <c r="BB1234" s="8"/>
    </row>
    <row r="1235" spans="1:54" ht="11.25">
      <c r="A1235" s="400">
        <v>1202</v>
      </c>
      <c r="B1235" s="437" t="s">
        <v>3042</v>
      </c>
      <c r="C1235" s="438" t="s">
        <v>3028</v>
      </c>
      <c r="D1235" s="441">
        <v>500</v>
      </c>
      <c r="E1235" s="442"/>
      <c r="F1235" s="438" t="s">
        <v>746</v>
      </c>
      <c r="G1235" s="438" t="s">
        <v>3029</v>
      </c>
      <c r="H1235" s="167" t="s">
        <v>2810</v>
      </c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8"/>
      <c r="AG1235" s="8"/>
      <c r="AH1235" s="8"/>
      <c r="AI1235" s="8"/>
      <c r="AJ1235" s="8"/>
      <c r="AK1235" s="8"/>
      <c r="AL1235" s="8"/>
      <c r="AM1235" s="8"/>
      <c r="AN1235" s="8"/>
      <c r="AO1235" s="8"/>
      <c r="AP1235" s="8"/>
      <c r="AQ1235" s="8"/>
      <c r="AR1235" s="8"/>
      <c r="AS1235" s="8"/>
      <c r="AT1235" s="8"/>
      <c r="AU1235" s="8"/>
      <c r="AV1235" s="8"/>
      <c r="AW1235" s="8"/>
      <c r="AX1235" s="8"/>
      <c r="AY1235" s="8"/>
      <c r="AZ1235" s="8"/>
      <c r="BA1235" s="8"/>
      <c r="BB1235" s="8"/>
    </row>
    <row r="1236" spans="1:54" ht="11.25">
      <c r="A1236" s="420">
        <v>1203</v>
      </c>
      <c r="B1236" s="437" t="s">
        <v>3054</v>
      </c>
      <c r="C1236" s="438" t="s">
        <v>3046</v>
      </c>
      <c r="D1236" s="441">
        <v>500</v>
      </c>
      <c r="E1236" s="442"/>
      <c r="F1236" s="438" t="s">
        <v>746</v>
      </c>
      <c r="G1236" s="438" t="s">
        <v>3047</v>
      </c>
      <c r="H1236" s="167" t="s">
        <v>2810</v>
      </c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8"/>
      <c r="AG1236" s="8"/>
      <c r="AH1236" s="8"/>
      <c r="AI1236" s="8"/>
      <c r="AJ1236" s="8"/>
      <c r="AK1236" s="8"/>
      <c r="AL1236" s="8"/>
      <c r="AM1236" s="8"/>
      <c r="AN1236" s="8"/>
      <c r="AO1236" s="8"/>
      <c r="AP1236" s="8"/>
      <c r="AQ1236" s="8"/>
      <c r="AR1236" s="8"/>
      <c r="AS1236" s="8"/>
      <c r="AT1236" s="8"/>
      <c r="AU1236" s="8"/>
      <c r="AV1236" s="8"/>
      <c r="AW1236" s="8"/>
      <c r="AX1236" s="8"/>
      <c r="AY1236" s="8"/>
      <c r="AZ1236" s="8"/>
      <c r="BA1236" s="8"/>
      <c r="BB1236" s="8"/>
    </row>
    <row r="1237" spans="1:54" ht="11.25">
      <c r="A1237" s="400">
        <v>1204</v>
      </c>
      <c r="B1237" s="437" t="s">
        <v>3670</v>
      </c>
      <c r="C1237" s="438" t="s">
        <v>3058</v>
      </c>
      <c r="D1237" s="441">
        <v>500</v>
      </c>
      <c r="E1237" s="442"/>
      <c r="F1237" s="438" t="s">
        <v>746</v>
      </c>
      <c r="G1237" s="438" t="s">
        <v>3059</v>
      </c>
      <c r="H1237" s="167" t="s">
        <v>2810</v>
      </c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8"/>
      <c r="AG1237" s="8"/>
      <c r="AH1237" s="8"/>
      <c r="AI1237" s="8"/>
      <c r="AJ1237" s="8"/>
      <c r="AK1237" s="8"/>
      <c r="AL1237" s="8"/>
      <c r="AM1237" s="8"/>
      <c r="AN1237" s="8"/>
      <c r="AO1237" s="8"/>
      <c r="AP1237" s="8"/>
      <c r="AQ1237" s="8"/>
      <c r="AR1237" s="8"/>
      <c r="AS1237" s="8"/>
      <c r="AT1237" s="8"/>
      <c r="AU1237" s="8"/>
      <c r="AV1237" s="8"/>
      <c r="AW1237" s="8"/>
      <c r="AX1237" s="8"/>
      <c r="AY1237" s="8"/>
      <c r="AZ1237" s="8"/>
      <c r="BA1237" s="8"/>
      <c r="BB1237" s="8"/>
    </row>
    <row r="1238" spans="1:54" ht="11.25">
      <c r="A1238" s="400">
        <v>1205</v>
      </c>
      <c r="B1238" s="437" t="s">
        <v>3671</v>
      </c>
      <c r="C1238" s="438" t="s">
        <v>3672</v>
      </c>
      <c r="D1238" s="445">
        <v>1000</v>
      </c>
      <c r="E1238" s="442"/>
      <c r="F1238" s="438" t="s">
        <v>746</v>
      </c>
      <c r="G1238" s="438" t="s">
        <v>3673</v>
      </c>
      <c r="H1238" s="167" t="s">
        <v>2810</v>
      </c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8"/>
      <c r="AG1238" s="8"/>
      <c r="AH1238" s="8"/>
      <c r="AI1238" s="8"/>
      <c r="AJ1238" s="8"/>
      <c r="AK1238" s="8"/>
      <c r="AL1238" s="8"/>
      <c r="AM1238" s="8"/>
      <c r="AN1238" s="8"/>
      <c r="AO1238" s="8"/>
      <c r="AP1238" s="8"/>
      <c r="AQ1238" s="8"/>
      <c r="AR1238" s="8"/>
      <c r="AS1238" s="8"/>
      <c r="AT1238" s="8"/>
      <c r="AU1238" s="8"/>
      <c r="AV1238" s="8"/>
      <c r="AW1238" s="8"/>
      <c r="AX1238" s="8"/>
      <c r="AY1238" s="8"/>
      <c r="AZ1238" s="8"/>
      <c r="BA1238" s="8"/>
      <c r="BB1238" s="8"/>
    </row>
    <row r="1239" spans="1:54" ht="11.25">
      <c r="A1239" s="400">
        <v>1206</v>
      </c>
      <c r="B1239" s="437" t="s">
        <v>3674</v>
      </c>
      <c r="C1239" s="438" t="s">
        <v>3675</v>
      </c>
      <c r="D1239" s="442"/>
      <c r="E1239" s="441">
        <v>500</v>
      </c>
      <c r="F1239" s="438" t="s">
        <v>785</v>
      </c>
      <c r="G1239" s="438" t="s">
        <v>3676</v>
      </c>
      <c r="H1239" s="167" t="s">
        <v>2810</v>
      </c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8"/>
      <c r="AG1239" s="8"/>
      <c r="AH1239" s="8"/>
      <c r="AI1239" s="8"/>
      <c r="AJ1239" s="8"/>
      <c r="AK1239" s="8"/>
      <c r="AL1239" s="8"/>
      <c r="AM1239" s="8"/>
      <c r="AN1239" s="8"/>
      <c r="AO1239" s="8"/>
      <c r="AP1239" s="8"/>
      <c r="AQ1239" s="8"/>
      <c r="AR1239" s="8"/>
      <c r="AS1239" s="8"/>
      <c r="AT1239" s="8"/>
      <c r="AU1239" s="8"/>
      <c r="AV1239" s="8"/>
      <c r="AW1239" s="8"/>
      <c r="AX1239" s="8"/>
      <c r="AY1239" s="8"/>
      <c r="AZ1239" s="8"/>
      <c r="BA1239" s="8"/>
      <c r="BB1239" s="8"/>
    </row>
    <row r="1240" spans="1:54" ht="11.25">
      <c r="A1240" s="420">
        <v>1207</v>
      </c>
      <c r="B1240" s="437" t="s">
        <v>3677</v>
      </c>
      <c r="C1240" s="438" t="s">
        <v>3678</v>
      </c>
      <c r="D1240" s="445">
        <v>1000</v>
      </c>
      <c r="E1240" s="442"/>
      <c r="F1240" s="438" t="s">
        <v>746</v>
      </c>
      <c r="G1240" s="438" t="s">
        <v>3679</v>
      </c>
      <c r="H1240" s="167" t="s">
        <v>2810</v>
      </c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8"/>
      <c r="AG1240" s="8"/>
      <c r="AH1240" s="8"/>
      <c r="AI1240" s="8"/>
      <c r="AJ1240" s="8"/>
      <c r="AK1240" s="8"/>
      <c r="AL1240" s="8"/>
      <c r="AM1240" s="8"/>
      <c r="AN1240" s="8"/>
      <c r="AO1240" s="8"/>
      <c r="AP1240" s="8"/>
      <c r="AQ1240" s="8"/>
      <c r="AR1240" s="8"/>
      <c r="AS1240" s="8"/>
      <c r="AT1240" s="8"/>
      <c r="AU1240" s="8"/>
      <c r="AV1240" s="8"/>
      <c r="AW1240" s="8"/>
      <c r="AX1240" s="8"/>
      <c r="AY1240" s="8"/>
      <c r="AZ1240" s="8"/>
      <c r="BA1240" s="8"/>
      <c r="BB1240" s="8"/>
    </row>
    <row r="1241" spans="1:106" ht="11.25">
      <c r="A1241" s="400">
        <v>1208</v>
      </c>
      <c r="B1241" s="437" t="s">
        <v>3680</v>
      </c>
      <c r="C1241" s="438" t="s">
        <v>3681</v>
      </c>
      <c r="D1241" s="441">
        <v>500</v>
      </c>
      <c r="E1241" s="442"/>
      <c r="F1241" s="438" t="s">
        <v>746</v>
      </c>
      <c r="G1241" s="438" t="s">
        <v>3038</v>
      </c>
      <c r="H1241" s="167" t="s">
        <v>2810</v>
      </c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8"/>
      <c r="AG1241" s="8"/>
      <c r="AH1241" s="8"/>
      <c r="AI1241" s="8"/>
      <c r="AJ1241" s="8"/>
      <c r="AK1241" s="8"/>
      <c r="AL1241" s="8"/>
      <c r="AM1241" s="8"/>
      <c r="AN1241" s="8"/>
      <c r="AO1241" s="8"/>
      <c r="AP1241" s="8"/>
      <c r="AQ1241" s="8"/>
      <c r="AR1241" s="8"/>
      <c r="AS1241" s="8"/>
      <c r="AT1241" s="8"/>
      <c r="AU1241" s="8"/>
      <c r="AV1241" s="8"/>
      <c r="AW1241" s="8"/>
      <c r="AX1241" s="8"/>
      <c r="AY1241" s="8"/>
      <c r="AZ1241" s="8"/>
      <c r="BA1241" s="8"/>
      <c r="BB1241" s="8"/>
      <c r="BC1241" s="8"/>
      <c r="BD1241" s="8"/>
      <c r="BE1241" s="8"/>
      <c r="BF1241" s="8"/>
      <c r="BG1241" s="8"/>
      <c r="BH1241" s="8"/>
      <c r="BI1241" s="8"/>
      <c r="BJ1241" s="8"/>
      <c r="BK1241" s="8"/>
      <c r="BL1241" s="8"/>
      <c r="BM1241" s="8"/>
      <c r="BN1241" s="8"/>
      <c r="BO1241" s="8"/>
      <c r="BP1241" s="8"/>
      <c r="BQ1241" s="8"/>
      <c r="BR1241" s="8"/>
      <c r="BS1241" s="8"/>
      <c r="BT1241" s="8"/>
      <c r="BU1241" s="8"/>
      <c r="BV1241" s="8"/>
      <c r="BW1241" s="8"/>
      <c r="BX1241" s="8"/>
      <c r="BY1241" s="8"/>
      <c r="BZ1241" s="8"/>
      <c r="CA1241" s="8"/>
      <c r="CB1241" s="8"/>
      <c r="CC1241" s="8"/>
      <c r="CD1241" s="8"/>
      <c r="CE1241" s="8"/>
      <c r="CF1241" s="8"/>
      <c r="CG1241" s="8"/>
      <c r="CH1241" s="8"/>
      <c r="CI1241" s="8"/>
      <c r="CJ1241" s="8"/>
      <c r="CK1241" s="8"/>
      <c r="CL1241" s="8"/>
      <c r="CM1241" s="8"/>
      <c r="CN1241" s="8"/>
      <c r="CO1241" s="8"/>
      <c r="CP1241" s="8"/>
      <c r="CQ1241" s="8"/>
      <c r="CR1241" s="8"/>
      <c r="CS1241" s="8"/>
      <c r="CT1241" s="8"/>
      <c r="CU1241" s="8"/>
      <c r="CV1241" s="8"/>
      <c r="CW1241" s="8"/>
      <c r="CX1241" s="8"/>
      <c r="CY1241" s="8"/>
      <c r="CZ1241" s="8"/>
      <c r="DA1241" s="8"/>
      <c r="DB1241" s="8"/>
    </row>
    <row r="1242" spans="1:106" ht="11.25">
      <c r="A1242" s="400">
        <v>1209</v>
      </c>
      <c r="B1242" s="437" t="s">
        <v>3106</v>
      </c>
      <c r="C1242" s="438" t="s">
        <v>3049</v>
      </c>
      <c r="D1242" s="441">
        <v>500</v>
      </c>
      <c r="E1242" s="442"/>
      <c r="F1242" s="438" t="s">
        <v>746</v>
      </c>
      <c r="G1242" s="438" t="s">
        <v>3050</v>
      </c>
      <c r="H1242" s="167" t="s">
        <v>2810</v>
      </c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8"/>
      <c r="AG1242" s="8"/>
      <c r="AH1242" s="8"/>
      <c r="AI1242" s="8"/>
      <c r="AJ1242" s="8"/>
      <c r="AK1242" s="8"/>
      <c r="AL1242" s="8"/>
      <c r="AM1242" s="8"/>
      <c r="AN1242" s="8"/>
      <c r="AO1242" s="8"/>
      <c r="AP1242" s="8"/>
      <c r="AQ1242" s="8"/>
      <c r="AR1242" s="8"/>
      <c r="AS1242" s="8"/>
      <c r="AT1242" s="8"/>
      <c r="AU1242" s="8"/>
      <c r="AV1242" s="8"/>
      <c r="AW1242" s="8"/>
      <c r="AX1242" s="8"/>
      <c r="AY1242" s="8"/>
      <c r="AZ1242" s="8"/>
      <c r="BA1242" s="8"/>
      <c r="BB1242" s="8"/>
      <c r="BC1242" s="8"/>
      <c r="BD1242" s="8"/>
      <c r="BE1242" s="8"/>
      <c r="BF1242" s="8"/>
      <c r="BG1242" s="8"/>
      <c r="BH1242" s="8"/>
      <c r="BI1242" s="8"/>
      <c r="BJ1242" s="8"/>
      <c r="BK1242" s="8"/>
      <c r="BL1242" s="8"/>
      <c r="BM1242" s="8"/>
      <c r="BN1242" s="8"/>
      <c r="BO1242" s="8"/>
      <c r="BP1242" s="8"/>
      <c r="BQ1242" s="8"/>
      <c r="BR1242" s="8"/>
      <c r="BS1242" s="8"/>
      <c r="BT1242" s="8"/>
      <c r="BU1242" s="8"/>
      <c r="BV1242" s="8"/>
      <c r="BW1242" s="8"/>
      <c r="BX1242" s="8"/>
      <c r="BY1242" s="8"/>
      <c r="BZ1242" s="8"/>
      <c r="CA1242" s="8"/>
      <c r="CB1242" s="8"/>
      <c r="CC1242" s="8"/>
      <c r="CD1242" s="8"/>
      <c r="CE1242" s="8"/>
      <c r="CF1242" s="8"/>
      <c r="CG1242" s="8"/>
      <c r="CH1242" s="8"/>
      <c r="CI1242" s="8"/>
      <c r="CJ1242" s="8"/>
      <c r="CK1242" s="8"/>
      <c r="CL1242" s="8"/>
      <c r="CM1242" s="8"/>
      <c r="CN1242" s="8"/>
      <c r="CO1242" s="8"/>
      <c r="CP1242" s="8"/>
      <c r="CQ1242" s="8"/>
      <c r="CR1242" s="8"/>
      <c r="CS1242" s="8"/>
      <c r="CT1242" s="8"/>
      <c r="CU1242" s="8"/>
      <c r="CV1242" s="8"/>
      <c r="CW1242" s="8"/>
      <c r="CX1242" s="8"/>
      <c r="CY1242" s="8"/>
      <c r="CZ1242" s="8"/>
      <c r="DA1242" s="8"/>
      <c r="DB1242" s="8"/>
    </row>
    <row r="1243" spans="1:106" ht="11.25">
      <c r="A1243" s="400">
        <v>1210</v>
      </c>
      <c r="B1243" s="437" t="s">
        <v>3682</v>
      </c>
      <c r="C1243" s="438" t="s">
        <v>3110</v>
      </c>
      <c r="D1243" s="441">
        <v>500</v>
      </c>
      <c r="E1243" s="442"/>
      <c r="F1243" s="438" t="s">
        <v>746</v>
      </c>
      <c r="G1243" s="438" t="s">
        <v>3111</v>
      </c>
      <c r="H1243" s="167" t="s">
        <v>2810</v>
      </c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8"/>
      <c r="AG1243" s="8"/>
      <c r="AH1243" s="8"/>
      <c r="AI1243" s="8"/>
      <c r="AJ1243" s="8"/>
      <c r="AK1243" s="8"/>
      <c r="AL1243" s="8"/>
      <c r="AM1243" s="8"/>
      <c r="AN1243" s="8"/>
      <c r="AO1243" s="8"/>
      <c r="AP1243" s="8"/>
      <c r="AQ1243" s="8"/>
      <c r="AR1243" s="8"/>
      <c r="AS1243" s="8"/>
      <c r="AT1243" s="8"/>
      <c r="AU1243" s="8"/>
      <c r="AV1243" s="8"/>
      <c r="AW1243" s="8"/>
      <c r="AX1243" s="8"/>
      <c r="AY1243" s="8"/>
      <c r="AZ1243" s="8"/>
      <c r="BA1243" s="8"/>
      <c r="BB1243" s="8"/>
      <c r="BC1243" s="8"/>
      <c r="BD1243" s="8"/>
      <c r="BE1243" s="8"/>
      <c r="BF1243" s="8"/>
      <c r="BG1243" s="8"/>
      <c r="BH1243" s="8"/>
      <c r="BI1243" s="8"/>
      <c r="BJ1243" s="8"/>
      <c r="BK1243" s="8"/>
      <c r="BL1243" s="8"/>
      <c r="BM1243" s="8"/>
      <c r="BN1243" s="8"/>
      <c r="BO1243" s="8"/>
      <c r="BP1243" s="8"/>
      <c r="BQ1243" s="8"/>
      <c r="BR1243" s="8"/>
      <c r="BS1243" s="8"/>
      <c r="BT1243" s="8"/>
      <c r="BU1243" s="8"/>
      <c r="BV1243" s="8"/>
      <c r="BW1243" s="8"/>
      <c r="BX1243" s="8"/>
      <c r="BY1243" s="8"/>
      <c r="BZ1243" s="8"/>
      <c r="CA1243" s="8"/>
      <c r="CB1243" s="8"/>
      <c r="CC1243" s="8"/>
      <c r="CD1243" s="8"/>
      <c r="CE1243" s="8"/>
      <c r="CF1243" s="8"/>
      <c r="CG1243" s="8"/>
      <c r="CH1243" s="8"/>
      <c r="CI1243" s="8"/>
      <c r="CJ1243" s="8"/>
      <c r="CK1243" s="8"/>
      <c r="CL1243" s="8"/>
      <c r="CM1243" s="8"/>
      <c r="CN1243" s="8"/>
      <c r="CO1243" s="8"/>
      <c r="CP1243" s="8"/>
      <c r="CQ1243" s="8"/>
      <c r="CR1243" s="8"/>
      <c r="CS1243" s="8"/>
      <c r="CT1243" s="8"/>
      <c r="CU1243" s="8"/>
      <c r="CV1243" s="8"/>
      <c r="CW1243" s="8"/>
      <c r="CX1243" s="8"/>
      <c r="CY1243" s="8"/>
      <c r="CZ1243" s="8"/>
      <c r="DA1243" s="8"/>
      <c r="DB1243" s="8"/>
    </row>
    <row r="1244" spans="1:106" ht="11.25">
      <c r="A1244" s="420">
        <v>1211</v>
      </c>
      <c r="B1244" s="437" t="s">
        <v>2994</v>
      </c>
      <c r="C1244" s="438" t="s">
        <v>3010</v>
      </c>
      <c r="D1244" s="441">
        <v>500</v>
      </c>
      <c r="E1244" s="442"/>
      <c r="F1244" s="438" t="s">
        <v>746</v>
      </c>
      <c r="G1244" s="438" t="s">
        <v>3011</v>
      </c>
      <c r="H1244" s="167" t="s">
        <v>2810</v>
      </c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8"/>
      <c r="AG1244" s="8"/>
      <c r="AH1244" s="8"/>
      <c r="AI1244" s="8"/>
      <c r="AJ1244" s="8"/>
      <c r="AK1244" s="8"/>
      <c r="AL1244" s="8"/>
      <c r="AM1244" s="8"/>
      <c r="AN1244" s="8"/>
      <c r="AO1244" s="8"/>
      <c r="AP1244" s="8"/>
      <c r="AQ1244" s="8"/>
      <c r="AR1244" s="8"/>
      <c r="AS1244" s="8"/>
      <c r="AT1244" s="8"/>
      <c r="AU1244" s="8"/>
      <c r="AV1244" s="8"/>
      <c r="AW1244" s="8"/>
      <c r="AX1244" s="8"/>
      <c r="AY1244" s="8"/>
      <c r="AZ1244" s="8"/>
      <c r="BA1244" s="8"/>
      <c r="BB1244" s="8"/>
      <c r="BC1244" s="8"/>
      <c r="BD1244" s="8"/>
      <c r="BE1244" s="8"/>
      <c r="BF1244" s="8"/>
      <c r="BG1244" s="8"/>
      <c r="BH1244" s="8"/>
      <c r="BI1244" s="8"/>
      <c r="BJ1244" s="8"/>
      <c r="BK1244" s="8"/>
      <c r="BL1244" s="8"/>
      <c r="BM1244" s="8"/>
      <c r="BN1244" s="8"/>
      <c r="BO1244" s="8"/>
      <c r="BP1244" s="8"/>
      <c r="BQ1244" s="8"/>
      <c r="BR1244" s="8"/>
      <c r="BS1244" s="8"/>
      <c r="BT1244" s="8"/>
      <c r="BU1244" s="8"/>
      <c r="BV1244" s="8"/>
      <c r="BW1244" s="8"/>
      <c r="BX1244" s="8"/>
      <c r="BY1244" s="8"/>
      <c r="BZ1244" s="8"/>
      <c r="CA1244" s="8"/>
      <c r="CB1244" s="8"/>
      <c r="CC1244" s="8"/>
      <c r="CD1244" s="8"/>
      <c r="CE1244" s="8"/>
      <c r="CF1244" s="8"/>
      <c r="CG1244" s="8"/>
      <c r="CH1244" s="8"/>
      <c r="CI1244" s="8"/>
      <c r="CJ1244" s="8"/>
      <c r="CK1244" s="8"/>
      <c r="CL1244" s="8"/>
      <c r="CM1244" s="8"/>
      <c r="CN1244" s="8"/>
      <c r="CO1244" s="8"/>
      <c r="CP1244" s="8"/>
      <c r="CQ1244" s="8"/>
      <c r="CR1244" s="8"/>
      <c r="CS1244" s="8"/>
      <c r="CT1244" s="8"/>
      <c r="CU1244" s="8"/>
      <c r="CV1244" s="8"/>
      <c r="CW1244" s="8"/>
      <c r="CX1244" s="8"/>
      <c r="CY1244" s="8"/>
      <c r="CZ1244" s="8"/>
      <c r="DA1244" s="8"/>
      <c r="DB1244" s="8"/>
    </row>
    <row r="1245" spans="1:106" ht="11.25">
      <c r="A1245" s="400">
        <v>1212</v>
      </c>
      <c r="B1245" s="401" t="s">
        <v>3683</v>
      </c>
      <c r="C1245" s="410" t="s">
        <v>3381</v>
      </c>
      <c r="D1245" s="402"/>
      <c r="E1245" s="448"/>
      <c r="F1245" s="176" t="s">
        <v>3684</v>
      </c>
      <c r="G1245" s="449"/>
      <c r="H1245" s="167" t="s">
        <v>2810</v>
      </c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8"/>
      <c r="AG1245" s="8"/>
      <c r="AH1245" s="8"/>
      <c r="AI1245" s="8"/>
      <c r="AJ1245" s="8"/>
      <c r="AK1245" s="8"/>
      <c r="AL1245" s="8"/>
      <c r="AM1245" s="8"/>
      <c r="AN1245" s="8"/>
      <c r="AO1245" s="8"/>
      <c r="AP1245" s="8"/>
      <c r="AQ1245" s="8"/>
      <c r="AR1245" s="8"/>
      <c r="AS1245" s="8"/>
      <c r="AT1245" s="8"/>
      <c r="AU1245" s="8"/>
      <c r="AV1245" s="8"/>
      <c r="AW1245" s="8"/>
      <c r="AX1245" s="8"/>
      <c r="AY1245" s="8"/>
      <c r="AZ1245" s="8"/>
      <c r="BA1245" s="8"/>
      <c r="BB1245" s="8"/>
      <c r="BC1245" s="8"/>
      <c r="BD1245" s="8"/>
      <c r="BE1245" s="8"/>
      <c r="BF1245" s="8"/>
      <c r="BG1245" s="8"/>
      <c r="BH1245" s="8"/>
      <c r="BI1245" s="8"/>
      <c r="BJ1245" s="8"/>
      <c r="BK1245" s="8"/>
      <c r="BL1245" s="8"/>
      <c r="BM1245" s="8"/>
      <c r="BN1245" s="8"/>
      <c r="BO1245" s="8"/>
      <c r="BP1245" s="8"/>
      <c r="BQ1245" s="8"/>
      <c r="BR1245" s="8"/>
      <c r="BS1245" s="8"/>
      <c r="BT1245" s="8"/>
      <c r="BU1245" s="8"/>
      <c r="BV1245" s="8"/>
      <c r="BW1245" s="8"/>
      <c r="BX1245" s="8"/>
      <c r="BY1245" s="8"/>
      <c r="BZ1245" s="8"/>
      <c r="CA1245" s="8"/>
      <c r="CB1245" s="8"/>
      <c r="CC1245" s="8"/>
      <c r="CD1245" s="8"/>
      <c r="CE1245" s="8"/>
      <c r="CF1245" s="8"/>
      <c r="CG1245" s="8"/>
      <c r="CH1245" s="8"/>
      <c r="CI1245" s="8"/>
      <c r="CJ1245" s="8"/>
      <c r="CK1245" s="8"/>
      <c r="CL1245" s="8"/>
      <c r="CM1245" s="8"/>
      <c r="CN1245" s="8"/>
      <c r="CO1245" s="8"/>
      <c r="CP1245" s="8"/>
      <c r="CQ1245" s="8"/>
      <c r="CR1245" s="8"/>
      <c r="CS1245" s="8"/>
      <c r="CT1245" s="8"/>
      <c r="CU1245" s="8"/>
      <c r="CV1245" s="8"/>
      <c r="CW1245" s="8"/>
      <c r="CX1245" s="8"/>
      <c r="CY1245" s="8"/>
      <c r="CZ1245" s="8"/>
      <c r="DA1245" s="8"/>
      <c r="DB1245" s="8"/>
    </row>
    <row r="1246" spans="1:106" ht="11.25">
      <c r="A1246" s="400">
        <v>1213</v>
      </c>
      <c r="B1246" s="437" t="s">
        <v>3685</v>
      </c>
      <c r="C1246" s="438" t="s">
        <v>2998</v>
      </c>
      <c r="D1246" s="441">
        <v>500</v>
      </c>
      <c r="E1246" s="442"/>
      <c r="F1246" s="438" t="s">
        <v>746</v>
      </c>
      <c r="G1246" s="438" t="s">
        <v>2999</v>
      </c>
      <c r="H1246" s="167" t="s">
        <v>2810</v>
      </c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8"/>
      <c r="AG1246" s="8"/>
      <c r="AH1246" s="8"/>
      <c r="AI1246" s="8"/>
      <c r="AJ1246" s="8"/>
      <c r="AK1246" s="8"/>
      <c r="AL1246" s="8"/>
      <c r="AM1246" s="8"/>
      <c r="AN1246" s="8"/>
      <c r="AO1246" s="8"/>
      <c r="AP1246" s="8"/>
      <c r="AQ1246" s="8"/>
      <c r="AR1246" s="8"/>
      <c r="AS1246" s="8"/>
      <c r="AT1246" s="8"/>
      <c r="AU1246" s="8"/>
      <c r="AV1246" s="8"/>
      <c r="AW1246" s="8"/>
      <c r="AX1246" s="8"/>
      <c r="AY1246" s="8"/>
      <c r="AZ1246" s="8"/>
      <c r="BA1246" s="8"/>
      <c r="BB1246" s="8"/>
      <c r="BC1246" s="8"/>
      <c r="BD1246" s="8"/>
      <c r="BE1246" s="8"/>
      <c r="BF1246" s="8"/>
      <c r="BG1246" s="8"/>
      <c r="BH1246" s="8"/>
      <c r="BI1246" s="8"/>
      <c r="BJ1246" s="8"/>
      <c r="BK1246" s="8"/>
      <c r="BL1246" s="8"/>
      <c r="BM1246" s="8"/>
      <c r="BN1246" s="8"/>
      <c r="BO1246" s="8"/>
      <c r="BP1246" s="8"/>
      <c r="BQ1246" s="8"/>
      <c r="BR1246" s="8"/>
      <c r="BS1246" s="8"/>
      <c r="BT1246" s="8"/>
      <c r="BU1246" s="8"/>
      <c r="BV1246" s="8"/>
      <c r="BW1246" s="8"/>
      <c r="BX1246" s="8"/>
      <c r="BY1246" s="8"/>
      <c r="BZ1246" s="8"/>
      <c r="CA1246" s="8"/>
      <c r="CB1246" s="8"/>
      <c r="CC1246" s="8"/>
      <c r="CD1246" s="8"/>
      <c r="CE1246" s="8"/>
      <c r="CF1246" s="8"/>
      <c r="CG1246" s="8"/>
      <c r="CH1246" s="8"/>
      <c r="CI1246" s="8"/>
      <c r="CJ1246" s="8"/>
      <c r="CK1246" s="8"/>
      <c r="CL1246" s="8"/>
      <c r="CM1246" s="8"/>
      <c r="CN1246" s="8"/>
      <c r="CO1246" s="8"/>
      <c r="CP1246" s="8"/>
      <c r="CQ1246" s="8"/>
      <c r="CR1246" s="8"/>
      <c r="CS1246" s="8"/>
      <c r="CT1246" s="8"/>
      <c r="CU1246" s="8"/>
      <c r="CV1246" s="8"/>
      <c r="CW1246" s="8"/>
      <c r="CX1246" s="8"/>
      <c r="CY1246" s="8"/>
      <c r="CZ1246" s="8"/>
      <c r="DA1246" s="8"/>
      <c r="DB1246" s="8"/>
    </row>
    <row r="1247" spans="1:106" ht="11.25">
      <c r="A1247" s="400">
        <v>1214</v>
      </c>
      <c r="B1247" s="437" t="s">
        <v>3000</v>
      </c>
      <c r="C1247" s="438" t="s">
        <v>2992</v>
      </c>
      <c r="D1247" s="441">
        <v>500</v>
      </c>
      <c r="E1247" s="442"/>
      <c r="F1247" s="438" t="s">
        <v>746</v>
      </c>
      <c r="G1247" s="438" t="s">
        <v>2993</v>
      </c>
      <c r="H1247" s="167" t="s">
        <v>2810</v>
      </c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8"/>
      <c r="AG1247" s="8"/>
      <c r="AH1247" s="8"/>
      <c r="AI1247" s="8"/>
      <c r="AJ1247" s="8"/>
      <c r="AK1247" s="8"/>
      <c r="AL1247" s="8"/>
      <c r="AM1247" s="8"/>
      <c r="AN1247" s="8"/>
      <c r="AO1247" s="8"/>
      <c r="AP1247" s="8"/>
      <c r="AQ1247" s="8"/>
      <c r="AR1247" s="8"/>
      <c r="AS1247" s="8"/>
      <c r="AT1247" s="8"/>
      <c r="AU1247" s="8"/>
      <c r="AV1247" s="8"/>
      <c r="AW1247" s="8"/>
      <c r="AX1247" s="8"/>
      <c r="AY1247" s="8"/>
      <c r="AZ1247" s="8"/>
      <c r="BA1247" s="8"/>
      <c r="BB1247" s="8"/>
      <c r="BC1247" s="8"/>
      <c r="BD1247" s="8"/>
      <c r="BE1247" s="8"/>
      <c r="BF1247" s="8"/>
      <c r="BG1247" s="8"/>
      <c r="BH1247" s="8"/>
      <c r="BI1247" s="8"/>
      <c r="BJ1247" s="8"/>
      <c r="BK1247" s="8"/>
      <c r="BL1247" s="8"/>
      <c r="BM1247" s="8"/>
      <c r="BN1247" s="8"/>
      <c r="BO1247" s="8"/>
      <c r="BP1247" s="8"/>
      <c r="BQ1247" s="8"/>
      <c r="BR1247" s="8"/>
      <c r="BS1247" s="8"/>
      <c r="BT1247" s="8"/>
      <c r="BU1247" s="8"/>
      <c r="BV1247" s="8"/>
      <c r="BW1247" s="8"/>
      <c r="BX1247" s="8"/>
      <c r="BY1247" s="8"/>
      <c r="BZ1247" s="8"/>
      <c r="CA1247" s="8"/>
      <c r="CB1247" s="8"/>
      <c r="CC1247" s="8"/>
      <c r="CD1247" s="8"/>
      <c r="CE1247" s="8"/>
      <c r="CF1247" s="8"/>
      <c r="CG1247" s="8"/>
      <c r="CH1247" s="8"/>
      <c r="CI1247" s="8"/>
      <c r="CJ1247" s="8"/>
      <c r="CK1247" s="8"/>
      <c r="CL1247" s="8"/>
      <c r="CM1247" s="8"/>
      <c r="CN1247" s="8"/>
      <c r="CO1247" s="8"/>
      <c r="CP1247" s="8"/>
      <c r="CQ1247" s="8"/>
      <c r="CR1247" s="8"/>
      <c r="CS1247" s="8"/>
      <c r="CT1247" s="8"/>
      <c r="CU1247" s="8"/>
      <c r="CV1247" s="8"/>
      <c r="CW1247" s="8"/>
      <c r="CX1247" s="8"/>
      <c r="CY1247" s="8"/>
      <c r="CZ1247" s="8"/>
      <c r="DA1247" s="8"/>
      <c r="DB1247" s="8"/>
    </row>
    <row r="1248" spans="1:106" ht="22.5">
      <c r="A1248" s="400">
        <v>1215</v>
      </c>
      <c r="B1248" s="437" t="s">
        <v>3686</v>
      </c>
      <c r="C1248" s="438" t="s">
        <v>3004</v>
      </c>
      <c r="D1248" s="441">
        <v>500</v>
      </c>
      <c r="E1248" s="442"/>
      <c r="F1248" s="438" t="s">
        <v>746</v>
      </c>
      <c r="G1248" s="438" t="s">
        <v>3687</v>
      </c>
      <c r="H1248" s="167" t="s">
        <v>2810</v>
      </c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8"/>
      <c r="AG1248" s="8"/>
      <c r="AH1248" s="8"/>
      <c r="AI1248" s="8"/>
      <c r="AJ1248" s="8"/>
      <c r="AK1248" s="8"/>
      <c r="AL1248" s="8"/>
      <c r="AM1248" s="8"/>
      <c r="AN1248" s="8"/>
      <c r="AO1248" s="8"/>
      <c r="AP1248" s="8"/>
      <c r="AQ1248" s="8"/>
      <c r="AR1248" s="8"/>
      <c r="AS1248" s="8"/>
      <c r="AT1248" s="8"/>
      <c r="AU1248" s="8"/>
      <c r="AV1248" s="8"/>
      <c r="AW1248" s="8"/>
      <c r="AX1248" s="8"/>
      <c r="AY1248" s="8"/>
      <c r="AZ1248" s="8"/>
      <c r="BA1248" s="8"/>
      <c r="BB1248" s="8"/>
      <c r="BC1248" s="8"/>
      <c r="BD1248" s="8"/>
      <c r="BE1248" s="8"/>
      <c r="BF1248" s="8"/>
      <c r="BG1248" s="8"/>
      <c r="BH1248" s="8"/>
      <c r="BI1248" s="8"/>
      <c r="BJ1248" s="8"/>
      <c r="BK1248" s="8"/>
      <c r="BL1248" s="8"/>
      <c r="BM1248" s="8"/>
      <c r="BN1248" s="8"/>
      <c r="BO1248" s="8"/>
      <c r="BP1248" s="8"/>
      <c r="BQ1248" s="8"/>
      <c r="BR1248" s="8"/>
      <c r="BS1248" s="8"/>
      <c r="BT1248" s="8"/>
      <c r="BU1248" s="8"/>
      <c r="BV1248" s="8"/>
      <c r="BW1248" s="8"/>
      <c r="BX1248" s="8"/>
      <c r="BY1248" s="8"/>
      <c r="BZ1248" s="8"/>
      <c r="CA1248" s="8"/>
      <c r="CB1248" s="8"/>
      <c r="CC1248" s="8"/>
      <c r="CD1248" s="8"/>
      <c r="CE1248" s="8"/>
      <c r="CF1248" s="8"/>
      <c r="CG1248" s="8"/>
      <c r="CH1248" s="8"/>
      <c r="CI1248" s="8"/>
      <c r="CJ1248" s="8"/>
      <c r="CK1248" s="8"/>
      <c r="CL1248" s="8"/>
      <c r="CM1248" s="8"/>
      <c r="CN1248" s="8"/>
      <c r="CO1248" s="8"/>
      <c r="CP1248" s="8"/>
      <c r="CQ1248" s="8"/>
      <c r="CR1248" s="8"/>
      <c r="CS1248" s="8"/>
      <c r="CT1248" s="8"/>
      <c r="CU1248" s="8"/>
      <c r="CV1248" s="8"/>
      <c r="CW1248" s="8"/>
      <c r="CX1248" s="8"/>
      <c r="CY1248" s="8"/>
      <c r="CZ1248" s="8"/>
      <c r="DA1248" s="8"/>
      <c r="DB1248" s="8"/>
    </row>
    <row r="1249" spans="1:106" ht="11.25">
      <c r="A1249" s="400">
        <v>1216</v>
      </c>
      <c r="B1249" s="437" t="s">
        <v>3065</v>
      </c>
      <c r="C1249" s="438" t="s">
        <v>3090</v>
      </c>
      <c r="D1249" s="445">
        <v>500</v>
      </c>
      <c r="E1249" s="442"/>
      <c r="F1249" s="438" t="s">
        <v>746</v>
      </c>
      <c r="G1249" s="438" t="s">
        <v>3091</v>
      </c>
      <c r="H1249" s="167" t="s">
        <v>2810</v>
      </c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8"/>
      <c r="AG1249" s="8"/>
      <c r="AH1249" s="8"/>
      <c r="AI1249" s="8"/>
      <c r="AJ1249" s="8"/>
      <c r="AK1249" s="8"/>
      <c r="AL1249" s="8"/>
      <c r="AM1249" s="8"/>
      <c r="AN1249" s="8"/>
      <c r="AO1249" s="8"/>
      <c r="AP1249" s="8"/>
      <c r="AQ1249" s="8"/>
      <c r="AR1249" s="8"/>
      <c r="AS1249" s="8"/>
      <c r="AT1249" s="8"/>
      <c r="AU1249" s="8"/>
      <c r="AV1249" s="8"/>
      <c r="AW1249" s="8"/>
      <c r="AX1249" s="8"/>
      <c r="AY1249" s="8"/>
      <c r="AZ1249" s="8"/>
      <c r="BA1249" s="8"/>
      <c r="BB1249" s="8"/>
      <c r="BC1249" s="8"/>
      <c r="BD1249" s="8"/>
      <c r="BE1249" s="8"/>
      <c r="BF1249" s="8"/>
      <c r="BG1249" s="8"/>
      <c r="BH1249" s="8"/>
      <c r="BI1249" s="8"/>
      <c r="BJ1249" s="8"/>
      <c r="BK1249" s="8"/>
      <c r="BL1249" s="8"/>
      <c r="BM1249" s="8"/>
      <c r="BN1249" s="8"/>
      <c r="BO1249" s="8"/>
      <c r="BP1249" s="8"/>
      <c r="BQ1249" s="8"/>
      <c r="BR1249" s="8"/>
      <c r="BS1249" s="8"/>
      <c r="BT1249" s="8"/>
      <c r="BU1249" s="8"/>
      <c r="BV1249" s="8"/>
      <c r="BW1249" s="8"/>
      <c r="BX1249" s="8"/>
      <c r="BY1249" s="8"/>
      <c r="BZ1249" s="8"/>
      <c r="CA1249" s="8"/>
      <c r="CB1249" s="8"/>
      <c r="CC1249" s="8"/>
      <c r="CD1249" s="8"/>
      <c r="CE1249" s="8"/>
      <c r="CF1249" s="8"/>
      <c r="CG1249" s="8"/>
      <c r="CH1249" s="8"/>
      <c r="CI1249" s="8"/>
      <c r="CJ1249" s="8"/>
      <c r="CK1249" s="8"/>
      <c r="CL1249" s="8"/>
      <c r="CM1249" s="8"/>
      <c r="CN1249" s="8"/>
      <c r="CO1249" s="8"/>
      <c r="CP1249" s="8"/>
      <c r="CQ1249" s="8"/>
      <c r="CR1249" s="8"/>
      <c r="CS1249" s="8"/>
      <c r="CT1249" s="8"/>
      <c r="CU1249" s="8"/>
      <c r="CV1249" s="8"/>
      <c r="CW1249" s="8"/>
      <c r="CX1249" s="8"/>
      <c r="CY1249" s="8"/>
      <c r="CZ1249" s="8"/>
      <c r="DA1249" s="8"/>
      <c r="DB1249" s="8"/>
    </row>
    <row r="1250" spans="1:106" ht="11.25">
      <c r="A1250" s="400">
        <v>1217</v>
      </c>
      <c r="B1250" s="437" t="s">
        <v>3688</v>
      </c>
      <c r="C1250" s="438" t="s">
        <v>3069</v>
      </c>
      <c r="D1250" s="445">
        <v>500</v>
      </c>
      <c r="E1250" s="442"/>
      <c r="F1250" s="438" t="s">
        <v>746</v>
      </c>
      <c r="G1250" s="438" t="s">
        <v>3070</v>
      </c>
      <c r="H1250" s="167" t="s">
        <v>2810</v>
      </c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8"/>
      <c r="AG1250" s="8"/>
      <c r="AH1250" s="8"/>
      <c r="AI1250" s="8"/>
      <c r="AJ1250" s="8"/>
      <c r="AK1250" s="8"/>
      <c r="AL1250" s="8"/>
      <c r="AM1250" s="8"/>
      <c r="AN1250" s="8"/>
      <c r="AO1250" s="8"/>
      <c r="AP1250" s="8"/>
      <c r="AQ1250" s="8"/>
      <c r="AR1250" s="8"/>
      <c r="AS1250" s="8"/>
      <c r="AT1250" s="8"/>
      <c r="AU1250" s="8"/>
      <c r="AV1250" s="8"/>
      <c r="AW1250" s="8"/>
      <c r="AX1250" s="8"/>
      <c r="AY1250" s="8"/>
      <c r="AZ1250" s="8"/>
      <c r="BA1250" s="8"/>
      <c r="BB1250" s="8"/>
      <c r="BC1250" s="8"/>
      <c r="BD1250" s="8"/>
      <c r="BE1250" s="8"/>
      <c r="BF1250" s="8"/>
      <c r="BG1250" s="8"/>
      <c r="BH1250" s="8"/>
      <c r="BI1250" s="8"/>
      <c r="BJ1250" s="8"/>
      <c r="BK1250" s="8"/>
      <c r="BL1250" s="8"/>
      <c r="BM1250" s="8"/>
      <c r="BN1250" s="8"/>
      <c r="BO1250" s="8"/>
      <c r="BP1250" s="8"/>
      <c r="BQ1250" s="8"/>
      <c r="BR1250" s="8"/>
      <c r="BS1250" s="8"/>
      <c r="BT1250" s="8"/>
      <c r="BU1250" s="8"/>
      <c r="BV1250" s="8"/>
      <c r="BW1250" s="8"/>
      <c r="BX1250" s="8"/>
      <c r="BY1250" s="8"/>
      <c r="BZ1250" s="8"/>
      <c r="CA1250" s="8"/>
      <c r="CB1250" s="8"/>
      <c r="CC1250" s="8"/>
      <c r="CD1250" s="8"/>
      <c r="CE1250" s="8"/>
      <c r="CF1250" s="8"/>
      <c r="CG1250" s="8"/>
      <c r="CH1250" s="8"/>
      <c r="CI1250" s="8"/>
      <c r="CJ1250" s="8"/>
      <c r="CK1250" s="8"/>
      <c r="CL1250" s="8"/>
      <c r="CM1250" s="8"/>
      <c r="CN1250" s="8"/>
      <c r="CO1250" s="8"/>
      <c r="CP1250" s="8"/>
      <c r="CQ1250" s="8"/>
      <c r="CR1250" s="8"/>
      <c r="CS1250" s="8"/>
      <c r="CT1250" s="8"/>
      <c r="CU1250" s="8"/>
      <c r="CV1250" s="8"/>
      <c r="CW1250" s="8"/>
      <c r="CX1250" s="8"/>
      <c r="CY1250" s="8"/>
      <c r="CZ1250" s="8"/>
      <c r="DA1250" s="8"/>
      <c r="DB1250" s="8"/>
    </row>
    <row r="1251" spans="1:106" ht="11.25">
      <c r="A1251" s="400">
        <v>1218</v>
      </c>
      <c r="B1251" s="437" t="s">
        <v>3089</v>
      </c>
      <c r="C1251" s="438" t="s">
        <v>3689</v>
      </c>
      <c r="D1251" s="445">
        <v>500</v>
      </c>
      <c r="E1251" s="442"/>
      <c r="F1251" s="438" t="s">
        <v>746</v>
      </c>
      <c r="G1251" s="438" t="s">
        <v>3690</v>
      </c>
      <c r="H1251" s="167" t="s">
        <v>2810</v>
      </c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8"/>
      <c r="AG1251" s="8"/>
      <c r="AH1251" s="8"/>
      <c r="AI1251" s="8"/>
      <c r="AJ1251" s="8"/>
      <c r="AK1251" s="8"/>
      <c r="AL1251" s="8"/>
      <c r="AM1251" s="8"/>
      <c r="AN1251" s="8"/>
      <c r="AO1251" s="8"/>
      <c r="AP1251" s="8"/>
      <c r="AQ1251" s="8"/>
      <c r="AR1251" s="8"/>
      <c r="AS1251" s="8"/>
      <c r="AT1251" s="8"/>
      <c r="AU1251" s="8"/>
      <c r="AV1251" s="8"/>
      <c r="AW1251" s="8"/>
      <c r="AX1251" s="8"/>
      <c r="AY1251" s="8"/>
      <c r="AZ1251" s="8"/>
      <c r="BA1251" s="8"/>
      <c r="BB1251" s="8"/>
      <c r="BC1251" s="8"/>
      <c r="BD1251" s="8"/>
      <c r="BE1251" s="8"/>
      <c r="BF1251" s="8"/>
      <c r="BG1251" s="8"/>
      <c r="BH1251" s="8"/>
      <c r="BI1251" s="8"/>
      <c r="BJ1251" s="8"/>
      <c r="BK1251" s="8"/>
      <c r="BL1251" s="8"/>
      <c r="BM1251" s="8"/>
      <c r="BN1251" s="8"/>
      <c r="BO1251" s="8"/>
      <c r="BP1251" s="8"/>
      <c r="BQ1251" s="8"/>
      <c r="BR1251" s="8"/>
      <c r="BS1251" s="8"/>
      <c r="BT1251" s="8"/>
      <c r="BU1251" s="8"/>
      <c r="BV1251" s="8"/>
      <c r="BW1251" s="8"/>
      <c r="BX1251" s="8"/>
      <c r="BY1251" s="8"/>
      <c r="BZ1251" s="8"/>
      <c r="CA1251" s="8"/>
      <c r="CB1251" s="8"/>
      <c r="CC1251" s="8"/>
      <c r="CD1251" s="8"/>
      <c r="CE1251" s="8"/>
      <c r="CF1251" s="8"/>
      <c r="CG1251" s="8"/>
      <c r="CH1251" s="8"/>
      <c r="CI1251" s="8"/>
      <c r="CJ1251" s="8"/>
      <c r="CK1251" s="8"/>
      <c r="CL1251" s="8"/>
      <c r="CM1251" s="8"/>
      <c r="CN1251" s="8"/>
      <c r="CO1251" s="8"/>
      <c r="CP1251" s="8"/>
      <c r="CQ1251" s="8"/>
      <c r="CR1251" s="8"/>
      <c r="CS1251" s="8"/>
      <c r="CT1251" s="8"/>
      <c r="CU1251" s="8"/>
      <c r="CV1251" s="8"/>
      <c r="CW1251" s="8"/>
      <c r="CX1251" s="8"/>
      <c r="CY1251" s="8"/>
      <c r="CZ1251" s="8"/>
      <c r="DA1251" s="8"/>
      <c r="DB1251" s="8"/>
    </row>
    <row r="1252" spans="1:106" ht="11.25">
      <c r="A1252" s="400">
        <v>1219</v>
      </c>
      <c r="B1252" s="437" t="s">
        <v>3691</v>
      </c>
      <c r="C1252" s="438" t="s">
        <v>3093</v>
      </c>
      <c r="D1252" s="445">
        <v>500</v>
      </c>
      <c r="E1252" s="442"/>
      <c r="F1252" s="438" t="s">
        <v>746</v>
      </c>
      <c r="G1252" s="438" t="s">
        <v>3094</v>
      </c>
      <c r="H1252" s="167" t="s">
        <v>2810</v>
      </c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8"/>
      <c r="AG1252" s="8"/>
      <c r="AH1252" s="8"/>
      <c r="AI1252" s="8"/>
      <c r="AJ1252" s="8"/>
      <c r="AK1252" s="8"/>
      <c r="AL1252" s="8"/>
      <c r="AM1252" s="8"/>
      <c r="AN1252" s="8"/>
      <c r="AO1252" s="8"/>
      <c r="AP1252" s="8"/>
      <c r="AQ1252" s="8"/>
      <c r="AR1252" s="8"/>
      <c r="AS1252" s="8"/>
      <c r="AT1252" s="8"/>
      <c r="AU1252" s="8"/>
      <c r="AV1252" s="8"/>
      <c r="AW1252" s="8"/>
      <c r="AX1252" s="8"/>
      <c r="AY1252" s="8"/>
      <c r="AZ1252" s="8"/>
      <c r="BA1252" s="8"/>
      <c r="BB1252" s="8"/>
      <c r="BC1252" s="8"/>
      <c r="BD1252" s="8"/>
      <c r="BE1252" s="8"/>
      <c r="BF1252" s="8"/>
      <c r="BG1252" s="8"/>
      <c r="BH1252" s="8"/>
      <c r="BI1252" s="8"/>
      <c r="BJ1252" s="8"/>
      <c r="BK1252" s="8"/>
      <c r="BL1252" s="8"/>
      <c r="BM1252" s="8"/>
      <c r="BN1252" s="8"/>
      <c r="BO1252" s="8"/>
      <c r="BP1252" s="8"/>
      <c r="BQ1252" s="8"/>
      <c r="BR1252" s="8"/>
      <c r="BS1252" s="8"/>
      <c r="BT1252" s="8"/>
      <c r="BU1252" s="8"/>
      <c r="BV1252" s="8"/>
      <c r="BW1252" s="8"/>
      <c r="BX1252" s="8"/>
      <c r="BY1252" s="8"/>
      <c r="BZ1252" s="8"/>
      <c r="CA1252" s="8"/>
      <c r="CB1252" s="8"/>
      <c r="CC1252" s="8"/>
      <c r="CD1252" s="8"/>
      <c r="CE1252" s="8"/>
      <c r="CF1252" s="8"/>
      <c r="CG1252" s="8"/>
      <c r="CH1252" s="8"/>
      <c r="CI1252" s="8"/>
      <c r="CJ1252" s="8"/>
      <c r="CK1252" s="8"/>
      <c r="CL1252" s="8"/>
      <c r="CM1252" s="8"/>
      <c r="CN1252" s="8"/>
      <c r="CO1252" s="8"/>
      <c r="CP1252" s="8"/>
      <c r="CQ1252" s="8"/>
      <c r="CR1252" s="8"/>
      <c r="CS1252" s="8"/>
      <c r="CT1252" s="8"/>
      <c r="CU1252" s="8"/>
      <c r="CV1252" s="8"/>
      <c r="CW1252" s="8"/>
      <c r="CX1252" s="8"/>
      <c r="CY1252" s="8"/>
      <c r="CZ1252" s="8"/>
      <c r="DA1252" s="8"/>
      <c r="DB1252" s="8"/>
    </row>
    <row r="1253" spans="1:106" ht="11.25">
      <c r="A1253" s="400">
        <v>1220</v>
      </c>
      <c r="B1253" s="437" t="s">
        <v>3692</v>
      </c>
      <c r="C1253" s="438" t="s">
        <v>3693</v>
      </c>
      <c r="D1253" s="445">
        <v>500</v>
      </c>
      <c r="E1253" s="442"/>
      <c r="F1253" s="438" t="s">
        <v>746</v>
      </c>
      <c r="G1253" s="438" t="s">
        <v>3694</v>
      </c>
      <c r="H1253" s="167" t="s">
        <v>2810</v>
      </c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8"/>
      <c r="AG1253" s="8"/>
      <c r="AH1253" s="8"/>
      <c r="AI1253" s="8"/>
      <c r="AJ1253" s="8"/>
      <c r="AK1253" s="8"/>
      <c r="AL1253" s="8"/>
      <c r="AM1253" s="8"/>
      <c r="AN1253" s="8"/>
      <c r="AO1253" s="8"/>
      <c r="AP1253" s="8"/>
      <c r="AQ1253" s="8"/>
      <c r="AR1253" s="8"/>
      <c r="AS1253" s="8"/>
      <c r="AT1253" s="8"/>
      <c r="AU1253" s="8"/>
      <c r="AV1253" s="8"/>
      <c r="AW1253" s="8"/>
      <c r="AX1253" s="8"/>
      <c r="AY1253" s="8"/>
      <c r="AZ1253" s="8"/>
      <c r="BA1253" s="8"/>
      <c r="BB1253" s="8"/>
      <c r="BC1253" s="8"/>
      <c r="BD1253" s="8"/>
      <c r="BE1253" s="8"/>
      <c r="BF1253" s="8"/>
      <c r="BG1253" s="8"/>
      <c r="BH1253" s="8"/>
      <c r="BI1253" s="8"/>
      <c r="BJ1253" s="8"/>
      <c r="BK1253" s="8"/>
      <c r="BL1253" s="8"/>
      <c r="BM1253" s="8"/>
      <c r="BN1253" s="8"/>
      <c r="BO1253" s="8"/>
      <c r="BP1253" s="8"/>
      <c r="BQ1253" s="8"/>
      <c r="BR1253" s="8"/>
      <c r="BS1253" s="8"/>
      <c r="BT1253" s="8"/>
      <c r="BU1253" s="8"/>
      <c r="BV1253" s="8"/>
      <c r="BW1253" s="8"/>
      <c r="BX1253" s="8"/>
      <c r="BY1253" s="8"/>
      <c r="BZ1253" s="8"/>
      <c r="CA1253" s="8"/>
      <c r="CB1253" s="8"/>
      <c r="CC1253" s="8"/>
      <c r="CD1253" s="8"/>
      <c r="CE1253" s="8"/>
      <c r="CF1253" s="8"/>
      <c r="CG1253" s="8"/>
      <c r="CH1253" s="8"/>
      <c r="CI1253" s="8"/>
      <c r="CJ1253" s="8"/>
      <c r="CK1253" s="8"/>
      <c r="CL1253" s="8"/>
      <c r="CM1253" s="8"/>
      <c r="CN1253" s="8"/>
      <c r="CO1253" s="8"/>
      <c r="CP1253" s="8"/>
      <c r="CQ1253" s="8"/>
      <c r="CR1253" s="8"/>
      <c r="CS1253" s="8"/>
      <c r="CT1253" s="8"/>
      <c r="CU1253" s="8"/>
      <c r="CV1253" s="8"/>
      <c r="CW1253" s="8"/>
      <c r="CX1253" s="8"/>
      <c r="CY1253" s="8"/>
      <c r="CZ1253" s="8"/>
      <c r="DA1253" s="8"/>
      <c r="DB1253" s="8"/>
    </row>
    <row r="1254" spans="1:106" ht="11.25">
      <c r="A1254" s="400">
        <v>1221</v>
      </c>
      <c r="B1254" s="437" t="s">
        <v>3030</v>
      </c>
      <c r="C1254" s="438" t="s">
        <v>3695</v>
      </c>
      <c r="D1254" s="445">
        <v>500</v>
      </c>
      <c r="E1254" s="442"/>
      <c r="F1254" s="438" t="s">
        <v>746</v>
      </c>
      <c r="G1254" s="438" t="s">
        <v>3696</v>
      </c>
      <c r="H1254" s="167" t="s">
        <v>2810</v>
      </c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8"/>
      <c r="AG1254" s="8"/>
      <c r="AH1254" s="8"/>
      <c r="AI1254" s="8"/>
      <c r="AJ1254" s="8"/>
      <c r="AK1254" s="8"/>
      <c r="AL1254" s="8"/>
      <c r="AM1254" s="8"/>
      <c r="AN1254" s="8"/>
      <c r="AO1254" s="8"/>
      <c r="AP1254" s="8"/>
      <c r="AQ1254" s="8"/>
      <c r="AR1254" s="8"/>
      <c r="AS1254" s="8"/>
      <c r="AT1254" s="8"/>
      <c r="AU1254" s="8"/>
      <c r="AV1254" s="8"/>
      <c r="AW1254" s="8"/>
      <c r="AX1254" s="8"/>
      <c r="AY1254" s="8"/>
      <c r="AZ1254" s="8"/>
      <c r="BA1254" s="8"/>
      <c r="BB1254" s="8"/>
      <c r="BC1254" s="8"/>
      <c r="BD1254" s="8"/>
      <c r="BE1254" s="8"/>
      <c r="BF1254" s="8"/>
      <c r="BG1254" s="8"/>
      <c r="BH1254" s="8"/>
      <c r="BI1254" s="8"/>
      <c r="BJ1254" s="8"/>
      <c r="BK1254" s="8"/>
      <c r="BL1254" s="8"/>
      <c r="BM1254" s="8"/>
      <c r="BN1254" s="8"/>
      <c r="BO1254" s="8"/>
      <c r="BP1254" s="8"/>
      <c r="BQ1254" s="8"/>
      <c r="BR1254" s="8"/>
      <c r="BS1254" s="8"/>
      <c r="BT1254" s="8"/>
      <c r="BU1254" s="8"/>
      <c r="BV1254" s="8"/>
      <c r="BW1254" s="8"/>
      <c r="BX1254" s="8"/>
      <c r="BY1254" s="8"/>
      <c r="BZ1254" s="8"/>
      <c r="CA1254" s="8"/>
      <c r="CB1254" s="8"/>
      <c r="CC1254" s="8"/>
      <c r="CD1254" s="8"/>
      <c r="CE1254" s="8"/>
      <c r="CF1254" s="8"/>
      <c r="CG1254" s="8"/>
      <c r="CH1254" s="8"/>
      <c r="CI1254" s="8"/>
      <c r="CJ1254" s="8"/>
      <c r="CK1254" s="8"/>
      <c r="CL1254" s="8"/>
      <c r="CM1254" s="8"/>
      <c r="CN1254" s="8"/>
      <c r="CO1254" s="8"/>
      <c r="CP1254" s="8"/>
      <c r="CQ1254" s="8"/>
      <c r="CR1254" s="8"/>
      <c r="CS1254" s="8"/>
      <c r="CT1254" s="8"/>
      <c r="CU1254" s="8"/>
      <c r="CV1254" s="8"/>
      <c r="CW1254" s="8"/>
      <c r="CX1254" s="8"/>
      <c r="CY1254" s="8"/>
      <c r="CZ1254" s="8"/>
      <c r="DA1254" s="8"/>
      <c r="DB1254" s="8"/>
    </row>
    <row r="1255" spans="1:106" ht="11.25">
      <c r="A1255" s="400">
        <v>1222</v>
      </c>
      <c r="B1255" s="437" t="s">
        <v>3697</v>
      </c>
      <c r="C1255" s="438" t="s">
        <v>3034</v>
      </c>
      <c r="D1255" s="445">
        <v>500</v>
      </c>
      <c r="E1255" s="442"/>
      <c r="F1255" s="438" t="s">
        <v>746</v>
      </c>
      <c r="G1255" s="438" t="s">
        <v>3035</v>
      </c>
      <c r="H1255" s="167" t="s">
        <v>2810</v>
      </c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8"/>
      <c r="AG1255" s="8"/>
      <c r="AH1255" s="8"/>
      <c r="AI1255" s="8"/>
      <c r="AJ1255" s="8"/>
      <c r="AK1255" s="8"/>
      <c r="AL1255" s="8"/>
      <c r="AM1255" s="8"/>
      <c r="AN1255" s="8"/>
      <c r="AO1255" s="8"/>
      <c r="AP1255" s="8"/>
      <c r="AQ1255" s="8"/>
      <c r="AR1255" s="8"/>
      <c r="AS1255" s="8"/>
      <c r="AT1255" s="8"/>
      <c r="AU1255" s="8"/>
      <c r="AV1255" s="8"/>
      <c r="AW1255" s="8"/>
      <c r="AX1255" s="8"/>
      <c r="AY1255" s="8"/>
      <c r="AZ1255" s="8"/>
      <c r="BA1255" s="8"/>
      <c r="BB1255" s="8"/>
      <c r="BC1255" s="8"/>
      <c r="BD1255" s="8"/>
      <c r="BE1255" s="8"/>
      <c r="BF1255" s="8"/>
      <c r="BG1255" s="8"/>
      <c r="BH1255" s="8"/>
      <c r="BI1255" s="8"/>
      <c r="BJ1255" s="8"/>
      <c r="BK1255" s="8"/>
      <c r="BL1255" s="8"/>
      <c r="BM1255" s="8"/>
      <c r="BN1255" s="8"/>
      <c r="BO1255" s="8"/>
      <c r="BP1255" s="8"/>
      <c r="BQ1255" s="8"/>
      <c r="BR1255" s="8"/>
      <c r="BS1255" s="8"/>
      <c r="BT1255" s="8"/>
      <c r="BU1255" s="8"/>
      <c r="BV1255" s="8"/>
      <c r="BW1255" s="8"/>
      <c r="BX1255" s="8"/>
      <c r="BY1255" s="8"/>
      <c r="BZ1255" s="8"/>
      <c r="CA1255" s="8"/>
      <c r="CB1255" s="8"/>
      <c r="CC1255" s="8"/>
      <c r="CD1255" s="8"/>
      <c r="CE1255" s="8"/>
      <c r="CF1255" s="8"/>
      <c r="CG1255" s="8"/>
      <c r="CH1255" s="8"/>
      <c r="CI1255" s="8"/>
      <c r="CJ1255" s="8"/>
      <c r="CK1255" s="8"/>
      <c r="CL1255" s="8"/>
      <c r="CM1255" s="8"/>
      <c r="CN1255" s="8"/>
      <c r="CO1255" s="8"/>
      <c r="CP1255" s="8"/>
      <c r="CQ1255" s="8"/>
      <c r="CR1255" s="8"/>
      <c r="CS1255" s="8"/>
      <c r="CT1255" s="8"/>
      <c r="CU1255" s="8"/>
      <c r="CV1255" s="8"/>
      <c r="CW1255" s="8"/>
      <c r="CX1255" s="8"/>
      <c r="CY1255" s="8"/>
      <c r="CZ1255" s="8"/>
      <c r="DA1255" s="8"/>
      <c r="DB1255" s="8"/>
    </row>
    <row r="1256" spans="1:54" ht="11.25">
      <c r="A1256" s="408">
        <v>1223</v>
      </c>
      <c r="B1256" s="401" t="s">
        <v>3698</v>
      </c>
      <c r="C1256" s="167" t="s">
        <v>3001</v>
      </c>
      <c r="D1256" s="172">
        <v>500</v>
      </c>
      <c r="E1256" s="416"/>
      <c r="F1256" s="167" t="s">
        <v>746</v>
      </c>
      <c r="G1256" s="167" t="s">
        <v>3002</v>
      </c>
      <c r="H1256" s="447" t="s">
        <v>2810</v>
      </c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8"/>
      <c r="AG1256" s="8"/>
      <c r="AH1256" s="8"/>
      <c r="AI1256" s="8"/>
      <c r="AJ1256" s="8"/>
      <c r="AK1256" s="8"/>
      <c r="AL1256" s="8"/>
      <c r="AM1256" s="8"/>
      <c r="AN1256" s="8"/>
      <c r="AO1256" s="8"/>
      <c r="AP1256" s="8"/>
      <c r="AQ1256" s="8"/>
      <c r="AR1256" s="8"/>
      <c r="AS1256" s="8"/>
      <c r="AT1256" s="8"/>
      <c r="AU1256" s="8"/>
      <c r="AV1256" s="8"/>
      <c r="AW1256" s="8"/>
      <c r="AX1256" s="8"/>
      <c r="AY1256" s="8"/>
      <c r="AZ1256" s="8"/>
      <c r="BA1256" s="8"/>
      <c r="BB1256" s="8"/>
    </row>
    <row r="1257" spans="1:54" ht="11.25">
      <c r="A1257" s="408">
        <v>1224</v>
      </c>
      <c r="B1257" s="401" t="s">
        <v>3699</v>
      </c>
      <c r="C1257" s="167" t="s">
        <v>3116</v>
      </c>
      <c r="D1257" s="172">
        <v>500</v>
      </c>
      <c r="E1257" s="416"/>
      <c r="F1257" s="167" t="s">
        <v>746</v>
      </c>
      <c r="G1257" s="167" t="s">
        <v>3117</v>
      </c>
      <c r="H1257" s="447" t="s">
        <v>2810</v>
      </c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8"/>
      <c r="AG1257" s="8"/>
      <c r="AH1257" s="8"/>
      <c r="AI1257" s="8"/>
      <c r="AJ1257" s="8"/>
      <c r="AK1257" s="8"/>
      <c r="AL1257" s="8"/>
      <c r="AM1257" s="8"/>
      <c r="AN1257" s="8"/>
      <c r="AO1257" s="8"/>
      <c r="AP1257" s="8"/>
      <c r="AQ1257" s="8"/>
      <c r="AR1257" s="8"/>
      <c r="AS1257" s="8"/>
      <c r="AT1257" s="8"/>
      <c r="AU1257" s="8"/>
      <c r="AV1257" s="8"/>
      <c r="AW1257" s="8"/>
      <c r="AX1257" s="8"/>
      <c r="AY1257" s="8"/>
      <c r="AZ1257" s="8"/>
      <c r="BA1257" s="8"/>
      <c r="BB1257" s="8"/>
    </row>
    <row r="1258" spans="1:54" ht="12.75">
      <c r="A1258" s="408">
        <v>1225</v>
      </c>
      <c r="B1258" s="401" t="s">
        <v>3700</v>
      </c>
      <c r="C1258" s="167" t="s">
        <v>3102</v>
      </c>
      <c r="D1258" s="450">
        <v>500</v>
      </c>
      <c r="E1258" s="450"/>
      <c r="F1258" s="199" t="s">
        <v>746</v>
      </c>
      <c r="G1258" s="167" t="s">
        <v>3103</v>
      </c>
      <c r="H1258" s="447" t="s">
        <v>2810</v>
      </c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8"/>
      <c r="AG1258" s="8"/>
      <c r="AH1258" s="8"/>
      <c r="AI1258" s="8"/>
      <c r="AJ1258" s="8"/>
      <c r="AK1258" s="8"/>
      <c r="AL1258" s="8"/>
      <c r="AM1258" s="8"/>
      <c r="AN1258" s="8"/>
      <c r="AO1258" s="8"/>
      <c r="AP1258" s="8"/>
      <c r="AQ1258" s="8"/>
      <c r="AR1258" s="8"/>
      <c r="AS1258" s="8"/>
      <c r="AT1258" s="8"/>
      <c r="AU1258" s="8"/>
      <c r="AV1258" s="8"/>
      <c r="AW1258" s="8"/>
      <c r="AX1258" s="8"/>
      <c r="AY1258" s="8"/>
      <c r="AZ1258" s="8"/>
      <c r="BA1258" s="8"/>
      <c r="BB1258" s="8"/>
    </row>
    <row r="1259" spans="1:109" s="397" customFormat="1" ht="12">
      <c r="A1259" s="408">
        <v>1226</v>
      </c>
      <c r="B1259" s="401" t="s">
        <v>3701</v>
      </c>
      <c r="C1259" s="167" t="s">
        <v>3119</v>
      </c>
      <c r="D1259" s="172">
        <v>500</v>
      </c>
      <c r="E1259" s="416"/>
      <c r="F1259" s="167" t="s">
        <v>746</v>
      </c>
      <c r="G1259" s="167" t="s">
        <v>3120</v>
      </c>
      <c r="H1259" s="447" t="s">
        <v>2810</v>
      </c>
      <c r="BC1259" s="398"/>
      <c r="BD1259" s="398"/>
      <c r="BE1259" s="398"/>
      <c r="BF1259" s="398"/>
      <c r="BG1259" s="398"/>
      <c r="BH1259" s="398"/>
      <c r="BI1259" s="398"/>
      <c r="BJ1259" s="398"/>
      <c r="BK1259" s="398"/>
      <c r="BL1259" s="398"/>
      <c r="BM1259" s="398"/>
      <c r="BN1259" s="398"/>
      <c r="BO1259" s="398"/>
      <c r="BP1259" s="398"/>
      <c r="BQ1259" s="398"/>
      <c r="BR1259" s="398"/>
      <c r="BS1259" s="398"/>
      <c r="BT1259" s="398"/>
      <c r="BU1259" s="398"/>
      <c r="BV1259" s="398"/>
      <c r="BW1259" s="398"/>
      <c r="BX1259" s="398"/>
      <c r="BY1259" s="398"/>
      <c r="BZ1259" s="398"/>
      <c r="CA1259" s="398"/>
      <c r="CB1259" s="398"/>
      <c r="CC1259" s="398"/>
      <c r="CD1259" s="398"/>
      <c r="CE1259" s="398"/>
      <c r="CF1259" s="398"/>
      <c r="CG1259" s="398"/>
      <c r="CH1259" s="398"/>
      <c r="CI1259" s="398"/>
      <c r="CJ1259" s="398"/>
      <c r="CK1259" s="398"/>
      <c r="CL1259" s="398"/>
      <c r="CM1259" s="398"/>
      <c r="CN1259" s="398"/>
      <c r="CO1259" s="398"/>
      <c r="CP1259" s="398"/>
      <c r="CQ1259" s="398"/>
      <c r="CR1259" s="398"/>
      <c r="CS1259" s="398"/>
      <c r="CT1259" s="398"/>
      <c r="CU1259" s="398"/>
      <c r="CV1259" s="398"/>
      <c r="CW1259" s="398"/>
      <c r="CX1259" s="398"/>
      <c r="CY1259" s="398"/>
      <c r="CZ1259" s="398"/>
      <c r="DA1259" s="398"/>
      <c r="DB1259" s="399"/>
      <c r="DD1259" s="8"/>
      <c r="DE1259" s="8"/>
    </row>
    <row r="1260" spans="1:109" ht="12">
      <c r="A1260" s="400">
        <v>1227</v>
      </c>
      <c r="B1260" s="401" t="s">
        <v>3092</v>
      </c>
      <c r="C1260" s="167" t="s">
        <v>3096</v>
      </c>
      <c r="D1260" s="172">
        <v>500</v>
      </c>
      <c r="E1260" s="416"/>
      <c r="F1260" s="167" t="s">
        <v>746</v>
      </c>
      <c r="G1260" s="167" t="s">
        <v>3097</v>
      </c>
      <c r="H1260" s="447" t="s">
        <v>2810</v>
      </c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8"/>
      <c r="AG1260" s="8"/>
      <c r="AH1260" s="8"/>
      <c r="AI1260" s="8"/>
      <c r="AJ1260" s="8"/>
      <c r="AK1260" s="8"/>
      <c r="AL1260" s="8"/>
      <c r="AM1260" s="8"/>
      <c r="AN1260" s="8"/>
      <c r="AO1260" s="8"/>
      <c r="AP1260" s="8"/>
      <c r="AQ1260" s="8"/>
      <c r="AR1260" s="8"/>
      <c r="AS1260" s="8"/>
      <c r="AT1260" s="8"/>
      <c r="AU1260" s="8"/>
      <c r="AV1260" s="8"/>
      <c r="AW1260" s="8"/>
      <c r="AX1260" s="8"/>
      <c r="AY1260" s="8"/>
      <c r="AZ1260" s="8"/>
      <c r="BA1260" s="8"/>
      <c r="BB1260" s="8"/>
      <c r="DD1260" s="397"/>
      <c r="DE1260" s="397"/>
    </row>
    <row r="1261" spans="1:54" ht="11.25">
      <c r="A1261" s="400">
        <v>1228</v>
      </c>
      <c r="B1261" s="401" t="s">
        <v>0</v>
      </c>
      <c r="C1261" s="167" t="s">
        <v>3066</v>
      </c>
      <c r="D1261" s="172">
        <v>500</v>
      </c>
      <c r="E1261" s="416"/>
      <c r="F1261" s="167" t="s">
        <v>746</v>
      </c>
      <c r="G1261" s="167" t="s">
        <v>3067</v>
      </c>
      <c r="H1261" s="447" t="s">
        <v>2810</v>
      </c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8"/>
      <c r="AG1261" s="8"/>
      <c r="AH1261" s="8"/>
      <c r="AI1261" s="8"/>
      <c r="AJ1261" s="8"/>
      <c r="AK1261" s="8"/>
      <c r="AL1261" s="8"/>
      <c r="AM1261" s="8"/>
      <c r="AN1261" s="8"/>
      <c r="AO1261" s="8"/>
      <c r="AP1261" s="8"/>
      <c r="AQ1261" s="8"/>
      <c r="AR1261" s="8"/>
      <c r="AS1261" s="8"/>
      <c r="AT1261" s="8"/>
      <c r="AU1261" s="8"/>
      <c r="AV1261" s="8"/>
      <c r="AW1261" s="8"/>
      <c r="AX1261" s="8"/>
      <c r="AY1261" s="8"/>
      <c r="AZ1261" s="8"/>
      <c r="BA1261" s="8"/>
      <c r="BB1261" s="8"/>
    </row>
    <row r="1262" spans="1:54" ht="11.25">
      <c r="A1262" s="400">
        <v>1229</v>
      </c>
      <c r="B1262" s="401" t="s">
        <v>3702</v>
      </c>
      <c r="C1262" s="167" t="s">
        <v>3087</v>
      </c>
      <c r="D1262" s="172">
        <v>500</v>
      </c>
      <c r="E1262" s="416"/>
      <c r="F1262" s="167" t="s">
        <v>746</v>
      </c>
      <c r="G1262" s="167" t="s">
        <v>3088</v>
      </c>
      <c r="H1262" s="447" t="s">
        <v>2810</v>
      </c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8"/>
      <c r="AG1262" s="8"/>
      <c r="AH1262" s="8"/>
      <c r="AI1262" s="8"/>
      <c r="AJ1262" s="8"/>
      <c r="AK1262" s="8"/>
      <c r="AL1262" s="8"/>
      <c r="AM1262" s="8"/>
      <c r="AN1262" s="8"/>
      <c r="AO1262" s="8"/>
      <c r="AP1262" s="8"/>
      <c r="AQ1262" s="8"/>
      <c r="AR1262" s="8"/>
      <c r="AS1262" s="8"/>
      <c r="AT1262" s="8"/>
      <c r="AU1262" s="8"/>
      <c r="AV1262" s="8"/>
      <c r="AW1262" s="8"/>
      <c r="AX1262" s="8"/>
      <c r="AY1262" s="8"/>
      <c r="AZ1262" s="8"/>
      <c r="BA1262" s="8"/>
      <c r="BB1262" s="8"/>
    </row>
    <row r="1263" spans="1:54" ht="11.25">
      <c r="A1263" s="400">
        <v>1230</v>
      </c>
      <c r="B1263" s="401" t="s">
        <v>3703</v>
      </c>
      <c r="C1263" s="167" t="s">
        <v>3704</v>
      </c>
      <c r="D1263" s="172">
        <v>500</v>
      </c>
      <c r="E1263" s="416"/>
      <c r="F1263" s="167" t="s">
        <v>746</v>
      </c>
      <c r="G1263" s="167" t="s">
        <v>3705</v>
      </c>
      <c r="H1263" s="447" t="s">
        <v>2810</v>
      </c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8"/>
      <c r="AG1263" s="8"/>
      <c r="AH1263" s="8"/>
      <c r="AI1263" s="8"/>
      <c r="AJ1263" s="8"/>
      <c r="AK1263" s="8"/>
      <c r="AL1263" s="8"/>
      <c r="AM1263" s="8"/>
      <c r="AN1263" s="8"/>
      <c r="AO1263" s="8"/>
      <c r="AP1263" s="8"/>
      <c r="AQ1263" s="8"/>
      <c r="AR1263" s="8"/>
      <c r="AS1263" s="8"/>
      <c r="AT1263" s="8"/>
      <c r="AU1263" s="8"/>
      <c r="AV1263" s="8"/>
      <c r="AW1263" s="8"/>
      <c r="AX1263" s="8"/>
      <c r="AY1263" s="8"/>
      <c r="AZ1263" s="8"/>
      <c r="BA1263" s="8"/>
      <c r="BB1263" s="8"/>
    </row>
    <row r="1264" spans="1:54" ht="11.25">
      <c r="A1264" s="400">
        <v>1231</v>
      </c>
      <c r="B1264" s="401" t="s">
        <v>3706</v>
      </c>
      <c r="C1264" s="167" t="s">
        <v>3707</v>
      </c>
      <c r="D1264" s="172">
        <v>500</v>
      </c>
      <c r="E1264" s="416"/>
      <c r="F1264" s="167" t="s">
        <v>746</v>
      </c>
      <c r="G1264" s="167" t="s">
        <v>3708</v>
      </c>
      <c r="H1264" s="447" t="s">
        <v>2810</v>
      </c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8"/>
      <c r="AG1264" s="8"/>
      <c r="AH1264" s="8"/>
      <c r="AI1264" s="8"/>
      <c r="AJ1264" s="8"/>
      <c r="AK1264" s="8"/>
      <c r="AL1264" s="8"/>
      <c r="AM1264" s="8"/>
      <c r="AN1264" s="8"/>
      <c r="AO1264" s="8"/>
      <c r="AP1264" s="8"/>
      <c r="AQ1264" s="8"/>
      <c r="AR1264" s="8"/>
      <c r="AS1264" s="8"/>
      <c r="AT1264" s="8"/>
      <c r="AU1264" s="8"/>
      <c r="AV1264" s="8"/>
      <c r="AW1264" s="8"/>
      <c r="AX1264" s="8"/>
      <c r="AY1264" s="8"/>
      <c r="AZ1264" s="8"/>
      <c r="BA1264" s="8"/>
      <c r="BB1264" s="8"/>
    </row>
    <row r="1265" spans="1:54" ht="11.25">
      <c r="A1265" s="400">
        <v>1232</v>
      </c>
      <c r="B1265" s="401" t="s">
        <v>3709</v>
      </c>
      <c r="C1265" s="167" t="s">
        <v>3081</v>
      </c>
      <c r="D1265" s="172">
        <v>500</v>
      </c>
      <c r="E1265" s="416"/>
      <c r="F1265" s="167" t="s">
        <v>746</v>
      </c>
      <c r="G1265" s="167" t="s">
        <v>3082</v>
      </c>
      <c r="H1265" s="447" t="s">
        <v>2810</v>
      </c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8"/>
      <c r="AG1265" s="8"/>
      <c r="AH1265" s="8"/>
      <c r="AI1265" s="8"/>
      <c r="AJ1265" s="8"/>
      <c r="AK1265" s="8"/>
      <c r="AL1265" s="8"/>
      <c r="AM1265" s="8"/>
      <c r="AN1265" s="8"/>
      <c r="AO1265" s="8"/>
      <c r="AP1265" s="8"/>
      <c r="AQ1265" s="8"/>
      <c r="AR1265" s="8"/>
      <c r="AS1265" s="8"/>
      <c r="AT1265" s="8"/>
      <c r="AU1265" s="8"/>
      <c r="AV1265" s="8"/>
      <c r="AW1265" s="8"/>
      <c r="AX1265" s="8"/>
      <c r="AY1265" s="8"/>
      <c r="AZ1265" s="8"/>
      <c r="BA1265" s="8"/>
      <c r="BB1265" s="8"/>
    </row>
    <row r="1266" spans="1:54" ht="11.25">
      <c r="A1266" s="400">
        <v>1233</v>
      </c>
      <c r="B1266" s="401" t="s">
        <v>3074</v>
      </c>
      <c r="C1266" s="167" t="s">
        <v>3078</v>
      </c>
      <c r="D1266" s="172">
        <v>500</v>
      </c>
      <c r="E1266" s="416"/>
      <c r="F1266" s="167" t="s">
        <v>746</v>
      </c>
      <c r="G1266" s="167" t="s">
        <v>3079</v>
      </c>
      <c r="H1266" s="447" t="s">
        <v>2810</v>
      </c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8"/>
      <c r="AG1266" s="8"/>
      <c r="AH1266" s="8"/>
      <c r="AI1266" s="8"/>
      <c r="AJ1266" s="8"/>
      <c r="AK1266" s="8"/>
      <c r="AL1266" s="8"/>
      <c r="AM1266" s="8"/>
      <c r="AN1266" s="8"/>
      <c r="AO1266" s="8"/>
      <c r="AP1266" s="8"/>
      <c r="AQ1266" s="8"/>
      <c r="AR1266" s="8"/>
      <c r="AS1266" s="8"/>
      <c r="AT1266" s="8"/>
      <c r="AU1266" s="8"/>
      <c r="AV1266" s="8"/>
      <c r="AW1266" s="8"/>
      <c r="AX1266" s="8"/>
      <c r="AY1266" s="8"/>
      <c r="AZ1266" s="8"/>
      <c r="BA1266" s="8"/>
      <c r="BB1266" s="8"/>
    </row>
    <row r="1267" spans="1:54" ht="11.25">
      <c r="A1267" s="400">
        <v>1234</v>
      </c>
      <c r="B1267" s="401" t="s">
        <v>3710</v>
      </c>
      <c r="C1267" s="167" t="s">
        <v>3711</v>
      </c>
      <c r="D1267" s="172">
        <v>500</v>
      </c>
      <c r="E1267" s="416"/>
      <c r="F1267" s="167" t="s">
        <v>746</v>
      </c>
      <c r="G1267" s="167" t="s">
        <v>3712</v>
      </c>
      <c r="H1267" s="447" t="s">
        <v>2810</v>
      </c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8"/>
      <c r="AG1267" s="8"/>
      <c r="AH1267" s="8"/>
      <c r="AI1267" s="8"/>
      <c r="AJ1267" s="8"/>
      <c r="AK1267" s="8"/>
      <c r="AL1267" s="8"/>
      <c r="AM1267" s="8"/>
      <c r="AN1267" s="8"/>
      <c r="AO1267" s="8"/>
      <c r="AP1267" s="8"/>
      <c r="AQ1267" s="8"/>
      <c r="AR1267" s="8"/>
      <c r="AS1267" s="8"/>
      <c r="AT1267" s="8"/>
      <c r="AU1267" s="8"/>
      <c r="AV1267" s="8"/>
      <c r="AW1267" s="8"/>
      <c r="AX1267" s="8"/>
      <c r="AY1267" s="8"/>
      <c r="AZ1267" s="8"/>
      <c r="BA1267" s="8"/>
      <c r="BB1267" s="8"/>
    </row>
    <row r="1268" spans="1:54" ht="11.25">
      <c r="A1268" s="400">
        <v>1235</v>
      </c>
      <c r="B1268" s="401" t="s">
        <v>3068</v>
      </c>
      <c r="C1268" s="167" t="s">
        <v>3072</v>
      </c>
      <c r="D1268" s="172">
        <v>500</v>
      </c>
      <c r="E1268" s="416"/>
      <c r="F1268" s="167" t="s">
        <v>746</v>
      </c>
      <c r="G1268" s="167" t="s">
        <v>3073</v>
      </c>
      <c r="H1268" s="447" t="s">
        <v>2810</v>
      </c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8"/>
      <c r="AG1268" s="8"/>
      <c r="AH1268" s="8"/>
      <c r="AI1268" s="8"/>
      <c r="AJ1268" s="8"/>
      <c r="AK1268" s="8"/>
      <c r="AL1268" s="8"/>
      <c r="AM1268" s="8"/>
      <c r="AN1268" s="8"/>
      <c r="AO1268" s="8"/>
      <c r="AP1268" s="8"/>
      <c r="AQ1268" s="8"/>
      <c r="AR1268" s="8"/>
      <c r="AS1268" s="8"/>
      <c r="AT1268" s="8"/>
      <c r="AU1268" s="8"/>
      <c r="AV1268" s="8"/>
      <c r="AW1268" s="8"/>
      <c r="AX1268" s="8"/>
      <c r="AY1268" s="8"/>
      <c r="AZ1268" s="8"/>
      <c r="BA1268" s="8"/>
      <c r="BB1268" s="8"/>
    </row>
    <row r="1269" spans="1:54" ht="11.25">
      <c r="A1269" s="400">
        <v>1236</v>
      </c>
      <c r="B1269" s="451" t="s">
        <v>3071</v>
      </c>
      <c r="C1269" s="434" t="s">
        <v>3075</v>
      </c>
      <c r="D1269" s="452">
        <v>500</v>
      </c>
      <c r="E1269" s="453"/>
      <c r="F1269" s="434" t="s">
        <v>746</v>
      </c>
      <c r="G1269" s="434" t="s">
        <v>3076</v>
      </c>
      <c r="H1269" s="167" t="s">
        <v>2810</v>
      </c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8"/>
      <c r="AG1269" s="8"/>
      <c r="AH1269" s="8"/>
      <c r="AI1269" s="8"/>
      <c r="AJ1269" s="8"/>
      <c r="AK1269" s="8"/>
      <c r="AL1269" s="8"/>
      <c r="AM1269" s="8"/>
      <c r="AN1269" s="8"/>
      <c r="AO1269" s="8"/>
      <c r="AP1269" s="8"/>
      <c r="AQ1269" s="8"/>
      <c r="AR1269" s="8"/>
      <c r="AS1269" s="8"/>
      <c r="AT1269" s="8"/>
      <c r="AU1269" s="8"/>
      <c r="AV1269" s="8"/>
      <c r="AW1269" s="8"/>
      <c r="AX1269" s="8"/>
      <c r="AY1269" s="8"/>
      <c r="AZ1269" s="8"/>
      <c r="BA1269" s="8"/>
      <c r="BB1269" s="8"/>
    </row>
    <row r="1270" spans="1:106" ht="11.25">
      <c r="A1270" s="400">
        <v>1237</v>
      </c>
      <c r="B1270" s="401" t="s">
        <v>3018</v>
      </c>
      <c r="C1270" s="167" t="s">
        <v>3022</v>
      </c>
      <c r="D1270" s="416">
        <v>500</v>
      </c>
      <c r="E1270" s="416"/>
      <c r="F1270" s="167" t="s">
        <v>746</v>
      </c>
      <c r="G1270" s="167" t="s">
        <v>3023</v>
      </c>
      <c r="H1270" s="167" t="s">
        <v>2810</v>
      </c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8"/>
      <c r="AG1270" s="8"/>
      <c r="AH1270" s="8"/>
      <c r="AI1270" s="8"/>
      <c r="AJ1270" s="8"/>
      <c r="AK1270" s="8"/>
      <c r="AL1270" s="8"/>
      <c r="AM1270" s="8"/>
      <c r="AN1270" s="8"/>
      <c r="AO1270" s="8"/>
      <c r="AP1270" s="8"/>
      <c r="AQ1270" s="8"/>
      <c r="AR1270" s="8"/>
      <c r="AS1270" s="8"/>
      <c r="AT1270" s="8"/>
      <c r="AU1270" s="8"/>
      <c r="AV1270" s="8"/>
      <c r="AW1270" s="8"/>
      <c r="AX1270" s="8"/>
      <c r="AY1270" s="8"/>
      <c r="AZ1270" s="8"/>
      <c r="BA1270" s="8"/>
      <c r="BB1270" s="8"/>
      <c r="BC1270" s="8"/>
      <c r="BD1270" s="8"/>
      <c r="BE1270" s="8"/>
      <c r="BF1270" s="8"/>
      <c r="BG1270" s="8"/>
      <c r="BH1270" s="8"/>
      <c r="BI1270" s="8"/>
      <c r="BJ1270" s="8"/>
      <c r="BK1270" s="8"/>
      <c r="BL1270" s="8"/>
      <c r="BM1270" s="8"/>
      <c r="BN1270" s="8"/>
      <c r="BO1270" s="8"/>
      <c r="BP1270" s="8"/>
      <c r="BQ1270" s="8"/>
      <c r="BR1270" s="8"/>
      <c r="BS1270" s="8"/>
      <c r="BT1270" s="8"/>
      <c r="BU1270" s="8"/>
      <c r="BV1270" s="8"/>
      <c r="BW1270" s="8"/>
      <c r="BX1270" s="8"/>
      <c r="BY1270" s="8"/>
      <c r="BZ1270" s="8"/>
      <c r="CA1270" s="8"/>
      <c r="CB1270" s="8"/>
      <c r="CC1270" s="8"/>
      <c r="CD1270" s="8"/>
      <c r="CE1270" s="8"/>
      <c r="CF1270" s="8"/>
      <c r="CG1270" s="8"/>
      <c r="CH1270" s="8"/>
      <c r="CI1270" s="8"/>
      <c r="CJ1270" s="8"/>
      <c r="CK1270" s="8"/>
      <c r="CL1270" s="8"/>
      <c r="CM1270" s="8"/>
      <c r="CN1270" s="8"/>
      <c r="CO1270" s="8"/>
      <c r="CP1270" s="8"/>
      <c r="CQ1270" s="8"/>
      <c r="CR1270" s="8"/>
      <c r="CS1270" s="8"/>
      <c r="CT1270" s="8"/>
      <c r="CU1270" s="8"/>
      <c r="CV1270" s="8"/>
      <c r="CW1270" s="8"/>
      <c r="CX1270" s="8"/>
      <c r="CY1270" s="8"/>
      <c r="CZ1270" s="8"/>
      <c r="DA1270" s="8"/>
      <c r="DB1270" s="8"/>
    </row>
    <row r="1271" spans="1:106" ht="11.25">
      <c r="A1271" s="400">
        <v>1238</v>
      </c>
      <c r="B1271" s="401" t="s">
        <v>3142</v>
      </c>
      <c r="C1271" s="167" t="s">
        <v>3146</v>
      </c>
      <c r="D1271" s="416">
        <v>100</v>
      </c>
      <c r="E1271" s="416"/>
      <c r="F1271" s="167" t="s">
        <v>746</v>
      </c>
      <c r="G1271" s="167" t="s">
        <v>3147</v>
      </c>
      <c r="H1271" s="167" t="s">
        <v>2810</v>
      </c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8"/>
      <c r="AG1271" s="8"/>
      <c r="AH1271" s="8"/>
      <c r="AI1271" s="8"/>
      <c r="AJ1271" s="8"/>
      <c r="AK1271" s="8"/>
      <c r="AL1271" s="8"/>
      <c r="AM1271" s="8"/>
      <c r="AN1271" s="8"/>
      <c r="AO1271" s="8"/>
      <c r="AP1271" s="8"/>
      <c r="AQ1271" s="8"/>
      <c r="AR1271" s="8"/>
      <c r="AS1271" s="8"/>
      <c r="AT1271" s="8"/>
      <c r="AU1271" s="8"/>
      <c r="AV1271" s="8"/>
      <c r="AW1271" s="8"/>
      <c r="AX1271" s="8"/>
      <c r="AY1271" s="8"/>
      <c r="AZ1271" s="8"/>
      <c r="BA1271" s="8"/>
      <c r="BB1271" s="8"/>
      <c r="BC1271" s="8"/>
      <c r="BD1271" s="8"/>
      <c r="BE1271" s="8"/>
      <c r="BF1271" s="8"/>
      <c r="BG1271" s="8"/>
      <c r="BH1271" s="8"/>
      <c r="BI1271" s="8"/>
      <c r="BJ1271" s="8"/>
      <c r="BK1271" s="8"/>
      <c r="BL1271" s="8"/>
      <c r="BM1271" s="8"/>
      <c r="BN1271" s="8"/>
      <c r="BO1271" s="8"/>
      <c r="BP1271" s="8"/>
      <c r="BQ1271" s="8"/>
      <c r="BR1271" s="8"/>
      <c r="BS1271" s="8"/>
      <c r="BT1271" s="8"/>
      <c r="BU1271" s="8"/>
      <c r="BV1271" s="8"/>
      <c r="BW1271" s="8"/>
      <c r="BX1271" s="8"/>
      <c r="BY1271" s="8"/>
      <c r="BZ1271" s="8"/>
      <c r="CA1271" s="8"/>
      <c r="CB1271" s="8"/>
      <c r="CC1271" s="8"/>
      <c r="CD1271" s="8"/>
      <c r="CE1271" s="8"/>
      <c r="CF1271" s="8"/>
      <c r="CG1271" s="8"/>
      <c r="CH1271" s="8"/>
      <c r="CI1271" s="8"/>
      <c r="CJ1271" s="8"/>
      <c r="CK1271" s="8"/>
      <c r="CL1271" s="8"/>
      <c r="CM1271" s="8"/>
      <c r="CN1271" s="8"/>
      <c r="CO1271" s="8"/>
      <c r="CP1271" s="8"/>
      <c r="CQ1271" s="8"/>
      <c r="CR1271" s="8"/>
      <c r="CS1271" s="8"/>
      <c r="CT1271" s="8"/>
      <c r="CU1271" s="8"/>
      <c r="CV1271" s="8"/>
      <c r="CW1271" s="8"/>
      <c r="CX1271" s="8"/>
      <c r="CY1271" s="8"/>
      <c r="CZ1271" s="8"/>
      <c r="DA1271" s="8"/>
      <c r="DB1271" s="8"/>
    </row>
    <row r="1272" spans="1:106" ht="11.25">
      <c r="A1272" s="400">
        <v>1239</v>
      </c>
      <c r="B1272" s="401" t="s">
        <v>3139</v>
      </c>
      <c r="C1272" s="167" t="s">
        <v>3143</v>
      </c>
      <c r="D1272" s="416">
        <v>100</v>
      </c>
      <c r="E1272" s="416"/>
      <c r="F1272" s="167" t="s">
        <v>746</v>
      </c>
      <c r="G1272" s="167" t="s">
        <v>3144</v>
      </c>
      <c r="H1272" s="167" t="s">
        <v>2810</v>
      </c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8"/>
      <c r="AG1272" s="8"/>
      <c r="AH1272" s="8"/>
      <c r="AI1272" s="8"/>
      <c r="AJ1272" s="8"/>
      <c r="AK1272" s="8"/>
      <c r="AL1272" s="8"/>
      <c r="AM1272" s="8"/>
      <c r="AN1272" s="8"/>
      <c r="AO1272" s="8"/>
      <c r="AP1272" s="8"/>
      <c r="AQ1272" s="8"/>
      <c r="AR1272" s="8"/>
      <c r="AS1272" s="8"/>
      <c r="AT1272" s="8"/>
      <c r="AU1272" s="8"/>
      <c r="AV1272" s="8"/>
      <c r="AW1272" s="8"/>
      <c r="AX1272" s="8"/>
      <c r="AY1272" s="8"/>
      <c r="AZ1272" s="8"/>
      <c r="BA1272" s="8"/>
      <c r="BB1272" s="8"/>
      <c r="BC1272" s="8"/>
      <c r="BD1272" s="8"/>
      <c r="BE1272" s="8"/>
      <c r="BF1272" s="8"/>
      <c r="BG1272" s="8"/>
      <c r="BH1272" s="8"/>
      <c r="BI1272" s="8"/>
      <c r="BJ1272" s="8"/>
      <c r="BK1272" s="8"/>
      <c r="BL1272" s="8"/>
      <c r="BM1272" s="8"/>
      <c r="BN1272" s="8"/>
      <c r="BO1272" s="8"/>
      <c r="BP1272" s="8"/>
      <c r="BQ1272" s="8"/>
      <c r="BR1272" s="8"/>
      <c r="BS1272" s="8"/>
      <c r="BT1272" s="8"/>
      <c r="BU1272" s="8"/>
      <c r="BV1272" s="8"/>
      <c r="BW1272" s="8"/>
      <c r="BX1272" s="8"/>
      <c r="BY1272" s="8"/>
      <c r="BZ1272" s="8"/>
      <c r="CA1272" s="8"/>
      <c r="CB1272" s="8"/>
      <c r="CC1272" s="8"/>
      <c r="CD1272" s="8"/>
      <c r="CE1272" s="8"/>
      <c r="CF1272" s="8"/>
      <c r="CG1272" s="8"/>
      <c r="CH1272" s="8"/>
      <c r="CI1272" s="8"/>
      <c r="CJ1272" s="8"/>
      <c r="CK1272" s="8"/>
      <c r="CL1272" s="8"/>
      <c r="CM1272" s="8"/>
      <c r="CN1272" s="8"/>
      <c r="CO1272" s="8"/>
      <c r="CP1272" s="8"/>
      <c r="CQ1272" s="8"/>
      <c r="CR1272" s="8"/>
      <c r="CS1272" s="8"/>
      <c r="CT1272" s="8"/>
      <c r="CU1272" s="8"/>
      <c r="CV1272" s="8"/>
      <c r="CW1272" s="8"/>
      <c r="CX1272" s="8"/>
      <c r="CY1272" s="8"/>
      <c r="CZ1272" s="8"/>
      <c r="DA1272" s="8"/>
      <c r="DB1272" s="8"/>
    </row>
    <row r="1273" spans="1:106" ht="11.25">
      <c r="A1273" s="400">
        <v>1240</v>
      </c>
      <c r="B1273" s="401" t="s">
        <v>3145</v>
      </c>
      <c r="C1273" s="167" t="s">
        <v>3149</v>
      </c>
      <c r="D1273" s="416">
        <v>200</v>
      </c>
      <c r="E1273" s="416"/>
      <c r="F1273" s="434" t="s">
        <v>746</v>
      </c>
      <c r="G1273" s="167" t="s">
        <v>3150</v>
      </c>
      <c r="H1273" s="167" t="s">
        <v>2810</v>
      </c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8"/>
      <c r="AG1273" s="8"/>
      <c r="AH1273" s="8"/>
      <c r="AI1273" s="8"/>
      <c r="AJ1273" s="8"/>
      <c r="AK1273" s="8"/>
      <c r="AL1273" s="8"/>
      <c r="AM1273" s="8"/>
      <c r="AN1273" s="8"/>
      <c r="AO1273" s="8"/>
      <c r="AP1273" s="8"/>
      <c r="AQ1273" s="8"/>
      <c r="AR1273" s="8"/>
      <c r="AS1273" s="8"/>
      <c r="AT1273" s="8"/>
      <c r="AU1273" s="8"/>
      <c r="AV1273" s="8"/>
      <c r="AW1273" s="8"/>
      <c r="AX1273" s="8"/>
      <c r="AY1273" s="8"/>
      <c r="AZ1273" s="8"/>
      <c r="BA1273" s="8"/>
      <c r="BB1273" s="8"/>
      <c r="BC1273" s="8"/>
      <c r="BD1273" s="8"/>
      <c r="BE1273" s="8"/>
      <c r="BF1273" s="8"/>
      <c r="BG1273" s="8"/>
      <c r="BH1273" s="8"/>
      <c r="BI1273" s="8"/>
      <c r="BJ1273" s="8"/>
      <c r="BK1273" s="8"/>
      <c r="BL1273" s="8"/>
      <c r="BM1273" s="8"/>
      <c r="BN1273" s="8"/>
      <c r="BO1273" s="8"/>
      <c r="BP1273" s="8"/>
      <c r="BQ1273" s="8"/>
      <c r="BR1273" s="8"/>
      <c r="BS1273" s="8"/>
      <c r="BT1273" s="8"/>
      <c r="BU1273" s="8"/>
      <c r="BV1273" s="8"/>
      <c r="BW1273" s="8"/>
      <c r="BX1273" s="8"/>
      <c r="BY1273" s="8"/>
      <c r="BZ1273" s="8"/>
      <c r="CA1273" s="8"/>
      <c r="CB1273" s="8"/>
      <c r="CC1273" s="8"/>
      <c r="CD1273" s="8"/>
      <c r="CE1273" s="8"/>
      <c r="CF1273" s="8"/>
      <c r="CG1273" s="8"/>
      <c r="CH1273" s="8"/>
      <c r="CI1273" s="8"/>
      <c r="CJ1273" s="8"/>
      <c r="CK1273" s="8"/>
      <c r="CL1273" s="8"/>
      <c r="CM1273" s="8"/>
      <c r="CN1273" s="8"/>
      <c r="CO1273" s="8"/>
      <c r="CP1273" s="8"/>
      <c r="CQ1273" s="8"/>
      <c r="CR1273" s="8"/>
      <c r="CS1273" s="8"/>
      <c r="CT1273" s="8"/>
      <c r="CU1273" s="8"/>
      <c r="CV1273" s="8"/>
      <c r="CW1273" s="8"/>
      <c r="CX1273" s="8"/>
      <c r="CY1273" s="8"/>
      <c r="CZ1273" s="8"/>
      <c r="DA1273" s="8"/>
      <c r="DB1273" s="8"/>
    </row>
    <row r="1274" spans="1:106" ht="11.25">
      <c r="A1274" s="400">
        <v>1241</v>
      </c>
      <c r="B1274" s="401" t="s">
        <v>3713</v>
      </c>
      <c r="C1274" s="167" t="s">
        <v>3099</v>
      </c>
      <c r="D1274" s="416">
        <v>500</v>
      </c>
      <c r="E1274" s="416"/>
      <c r="F1274" s="167" t="s">
        <v>746</v>
      </c>
      <c r="G1274" s="167" t="s">
        <v>3100</v>
      </c>
      <c r="H1274" s="167" t="s">
        <v>2810</v>
      </c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8"/>
      <c r="AG1274" s="8"/>
      <c r="AH1274" s="8"/>
      <c r="AI1274" s="8"/>
      <c r="AJ1274" s="8"/>
      <c r="AK1274" s="8"/>
      <c r="AL1274" s="8"/>
      <c r="AM1274" s="8"/>
      <c r="AN1274" s="8"/>
      <c r="AO1274" s="8"/>
      <c r="AP1274" s="8"/>
      <c r="AQ1274" s="8"/>
      <c r="AR1274" s="8"/>
      <c r="AS1274" s="8"/>
      <c r="AT1274" s="8"/>
      <c r="AU1274" s="8"/>
      <c r="AV1274" s="8"/>
      <c r="AW1274" s="8"/>
      <c r="AX1274" s="8"/>
      <c r="AY1274" s="8"/>
      <c r="AZ1274" s="8"/>
      <c r="BA1274" s="8"/>
      <c r="BB1274" s="8"/>
      <c r="BC1274" s="8"/>
      <c r="BD1274" s="8"/>
      <c r="BE1274" s="8"/>
      <c r="BF1274" s="8"/>
      <c r="BG1274" s="8"/>
      <c r="BH1274" s="8"/>
      <c r="BI1274" s="8"/>
      <c r="BJ1274" s="8"/>
      <c r="BK1274" s="8"/>
      <c r="BL1274" s="8"/>
      <c r="BM1274" s="8"/>
      <c r="BN1274" s="8"/>
      <c r="BO1274" s="8"/>
      <c r="BP1274" s="8"/>
      <c r="BQ1274" s="8"/>
      <c r="BR1274" s="8"/>
      <c r="BS1274" s="8"/>
      <c r="BT1274" s="8"/>
      <c r="BU1274" s="8"/>
      <c r="BV1274" s="8"/>
      <c r="BW1274" s="8"/>
      <c r="BX1274" s="8"/>
      <c r="BY1274" s="8"/>
      <c r="BZ1274" s="8"/>
      <c r="CA1274" s="8"/>
      <c r="CB1274" s="8"/>
      <c r="CC1274" s="8"/>
      <c r="CD1274" s="8"/>
      <c r="CE1274" s="8"/>
      <c r="CF1274" s="8"/>
      <c r="CG1274" s="8"/>
      <c r="CH1274" s="8"/>
      <c r="CI1274" s="8"/>
      <c r="CJ1274" s="8"/>
      <c r="CK1274" s="8"/>
      <c r="CL1274" s="8"/>
      <c r="CM1274" s="8"/>
      <c r="CN1274" s="8"/>
      <c r="CO1274" s="8"/>
      <c r="CP1274" s="8"/>
      <c r="CQ1274" s="8"/>
      <c r="CR1274" s="8"/>
      <c r="CS1274" s="8"/>
      <c r="CT1274" s="8"/>
      <c r="CU1274" s="8"/>
      <c r="CV1274" s="8"/>
      <c r="CW1274" s="8"/>
      <c r="CX1274" s="8"/>
      <c r="CY1274" s="8"/>
      <c r="CZ1274" s="8"/>
      <c r="DA1274" s="8"/>
      <c r="DB1274" s="8"/>
    </row>
    <row r="1275" spans="1:106" ht="11.25">
      <c r="A1275" s="400">
        <v>1242</v>
      </c>
      <c r="B1275" s="401" t="s">
        <v>3714</v>
      </c>
      <c r="C1275" s="167" t="s">
        <v>3007</v>
      </c>
      <c r="D1275" s="416">
        <v>500</v>
      </c>
      <c r="E1275" s="416"/>
      <c r="F1275" s="167" t="s">
        <v>746</v>
      </c>
      <c r="G1275" s="167" t="s">
        <v>3008</v>
      </c>
      <c r="H1275" s="167" t="s">
        <v>2810</v>
      </c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8"/>
      <c r="AG1275" s="8"/>
      <c r="AH1275" s="8"/>
      <c r="AI1275" s="8"/>
      <c r="AJ1275" s="8"/>
      <c r="AK1275" s="8"/>
      <c r="AL1275" s="8"/>
      <c r="AM1275" s="8"/>
      <c r="AN1275" s="8"/>
      <c r="AO1275" s="8"/>
      <c r="AP1275" s="8"/>
      <c r="AQ1275" s="8"/>
      <c r="AR1275" s="8"/>
      <c r="AS1275" s="8"/>
      <c r="AT1275" s="8"/>
      <c r="AU1275" s="8"/>
      <c r="AV1275" s="8"/>
      <c r="AW1275" s="8"/>
      <c r="AX1275" s="8"/>
      <c r="AY1275" s="8"/>
      <c r="AZ1275" s="8"/>
      <c r="BA1275" s="8"/>
      <c r="BB1275" s="8"/>
      <c r="BC1275" s="8"/>
      <c r="BD1275" s="8"/>
      <c r="BE1275" s="8"/>
      <c r="BF1275" s="8"/>
      <c r="BG1275" s="8"/>
      <c r="BH1275" s="8"/>
      <c r="BI1275" s="8"/>
      <c r="BJ1275" s="8"/>
      <c r="BK1275" s="8"/>
      <c r="BL1275" s="8"/>
      <c r="BM1275" s="8"/>
      <c r="BN1275" s="8"/>
      <c r="BO1275" s="8"/>
      <c r="BP1275" s="8"/>
      <c r="BQ1275" s="8"/>
      <c r="BR1275" s="8"/>
      <c r="BS1275" s="8"/>
      <c r="BT1275" s="8"/>
      <c r="BU1275" s="8"/>
      <c r="BV1275" s="8"/>
      <c r="BW1275" s="8"/>
      <c r="BX1275" s="8"/>
      <c r="BY1275" s="8"/>
      <c r="BZ1275" s="8"/>
      <c r="CA1275" s="8"/>
      <c r="CB1275" s="8"/>
      <c r="CC1275" s="8"/>
      <c r="CD1275" s="8"/>
      <c r="CE1275" s="8"/>
      <c r="CF1275" s="8"/>
      <c r="CG1275" s="8"/>
      <c r="CH1275" s="8"/>
      <c r="CI1275" s="8"/>
      <c r="CJ1275" s="8"/>
      <c r="CK1275" s="8"/>
      <c r="CL1275" s="8"/>
      <c r="CM1275" s="8"/>
      <c r="CN1275" s="8"/>
      <c r="CO1275" s="8"/>
      <c r="CP1275" s="8"/>
      <c r="CQ1275" s="8"/>
      <c r="CR1275" s="8"/>
      <c r="CS1275" s="8"/>
      <c r="CT1275" s="8"/>
      <c r="CU1275" s="8"/>
      <c r="CV1275" s="8"/>
      <c r="CW1275" s="8"/>
      <c r="CX1275" s="8"/>
      <c r="CY1275" s="8"/>
      <c r="CZ1275" s="8"/>
      <c r="DA1275" s="8"/>
      <c r="DB1275" s="8"/>
    </row>
    <row r="1276" spans="1:106" ht="11.25">
      <c r="A1276" s="400">
        <v>1243</v>
      </c>
      <c r="B1276" s="394" t="s">
        <v>3121</v>
      </c>
      <c r="C1276" s="167" t="s">
        <v>3125</v>
      </c>
      <c r="D1276" s="454">
        <v>500</v>
      </c>
      <c r="E1276" s="416"/>
      <c r="F1276" s="167" t="s">
        <v>746</v>
      </c>
      <c r="G1276" s="447" t="s">
        <v>3126</v>
      </c>
      <c r="H1276" s="447" t="s">
        <v>2810</v>
      </c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8"/>
      <c r="AG1276" s="8"/>
      <c r="AH1276" s="8"/>
      <c r="AI1276" s="8"/>
      <c r="AJ1276" s="8"/>
      <c r="AK1276" s="8"/>
      <c r="AL1276" s="8"/>
      <c r="AM1276" s="8"/>
      <c r="AN1276" s="8"/>
      <c r="AO1276" s="8"/>
      <c r="AP1276" s="8"/>
      <c r="AQ1276" s="8"/>
      <c r="AR1276" s="8"/>
      <c r="AS1276" s="8"/>
      <c r="AT1276" s="8"/>
      <c r="AU1276" s="8"/>
      <c r="AV1276" s="8"/>
      <c r="AW1276" s="8"/>
      <c r="AX1276" s="8"/>
      <c r="AY1276" s="8"/>
      <c r="AZ1276" s="8"/>
      <c r="BA1276" s="8"/>
      <c r="BB1276" s="8"/>
      <c r="BC1276" s="8"/>
      <c r="BD1276" s="8"/>
      <c r="BE1276" s="8"/>
      <c r="BF1276" s="8"/>
      <c r="BG1276" s="8"/>
      <c r="BH1276" s="8"/>
      <c r="BI1276" s="8"/>
      <c r="BJ1276" s="8"/>
      <c r="BK1276" s="8"/>
      <c r="BL1276" s="8"/>
      <c r="BM1276" s="8"/>
      <c r="BN1276" s="8"/>
      <c r="BO1276" s="8"/>
      <c r="BP1276" s="8"/>
      <c r="BQ1276" s="8"/>
      <c r="BR1276" s="8"/>
      <c r="BS1276" s="8"/>
      <c r="BT1276" s="8"/>
      <c r="BU1276" s="8"/>
      <c r="BV1276" s="8"/>
      <c r="BW1276" s="8"/>
      <c r="BX1276" s="8"/>
      <c r="BY1276" s="8"/>
      <c r="BZ1276" s="8"/>
      <c r="CA1276" s="8"/>
      <c r="CB1276" s="8"/>
      <c r="CC1276" s="8"/>
      <c r="CD1276" s="8"/>
      <c r="CE1276" s="8"/>
      <c r="CF1276" s="8"/>
      <c r="CG1276" s="8"/>
      <c r="CH1276" s="8"/>
      <c r="CI1276" s="8"/>
      <c r="CJ1276" s="8"/>
      <c r="CK1276" s="8"/>
      <c r="CL1276" s="8"/>
      <c r="CM1276" s="8"/>
      <c r="CN1276" s="8"/>
      <c r="CO1276" s="8"/>
      <c r="CP1276" s="8"/>
      <c r="CQ1276" s="8"/>
      <c r="CR1276" s="8"/>
      <c r="CS1276" s="8"/>
      <c r="CT1276" s="8"/>
      <c r="CU1276" s="8"/>
      <c r="CV1276" s="8"/>
      <c r="CW1276" s="8"/>
      <c r="CX1276" s="8"/>
      <c r="CY1276" s="8"/>
      <c r="CZ1276" s="8"/>
      <c r="DA1276" s="8"/>
      <c r="DB1276" s="8"/>
    </row>
    <row r="1277" spans="1:106" ht="11.25">
      <c r="A1277" s="408">
        <v>1244</v>
      </c>
      <c r="B1277" s="401" t="s">
        <v>3715</v>
      </c>
      <c r="C1277" s="167" t="s">
        <v>3716</v>
      </c>
      <c r="D1277" s="416">
        <v>500</v>
      </c>
      <c r="E1277" s="416"/>
      <c r="F1277" s="167" t="s">
        <v>746</v>
      </c>
      <c r="G1277" s="167" t="s">
        <v>3717</v>
      </c>
      <c r="H1277" s="447" t="s">
        <v>2810</v>
      </c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8"/>
      <c r="AG1277" s="8"/>
      <c r="AH1277" s="8"/>
      <c r="AI1277" s="8"/>
      <c r="AJ1277" s="8"/>
      <c r="AK1277" s="8"/>
      <c r="AL1277" s="8"/>
      <c r="AM1277" s="8"/>
      <c r="AN1277" s="8"/>
      <c r="AO1277" s="8"/>
      <c r="AP1277" s="8"/>
      <c r="AQ1277" s="8"/>
      <c r="AR1277" s="8"/>
      <c r="AS1277" s="8"/>
      <c r="AT1277" s="8"/>
      <c r="AU1277" s="8"/>
      <c r="AV1277" s="8"/>
      <c r="AW1277" s="8"/>
      <c r="AX1277" s="8"/>
      <c r="AY1277" s="8"/>
      <c r="AZ1277" s="8"/>
      <c r="BA1277" s="8"/>
      <c r="BB1277" s="8"/>
      <c r="BC1277" s="8"/>
      <c r="BD1277" s="8"/>
      <c r="BE1277" s="8"/>
      <c r="BF1277" s="8"/>
      <c r="BG1277" s="8"/>
      <c r="BH1277" s="8"/>
      <c r="BI1277" s="8"/>
      <c r="BJ1277" s="8"/>
      <c r="BK1277" s="8"/>
      <c r="BL1277" s="8"/>
      <c r="BM1277" s="8"/>
      <c r="BN1277" s="8"/>
      <c r="BO1277" s="8"/>
      <c r="BP1277" s="8"/>
      <c r="BQ1277" s="8"/>
      <c r="BR1277" s="8"/>
      <c r="BS1277" s="8"/>
      <c r="BT1277" s="8"/>
      <c r="BU1277" s="8"/>
      <c r="BV1277" s="8"/>
      <c r="BW1277" s="8"/>
      <c r="BX1277" s="8"/>
      <c r="BY1277" s="8"/>
      <c r="BZ1277" s="8"/>
      <c r="CA1277" s="8"/>
      <c r="CB1277" s="8"/>
      <c r="CC1277" s="8"/>
      <c r="CD1277" s="8"/>
      <c r="CE1277" s="8"/>
      <c r="CF1277" s="8"/>
      <c r="CG1277" s="8"/>
      <c r="CH1277" s="8"/>
      <c r="CI1277" s="8"/>
      <c r="CJ1277" s="8"/>
      <c r="CK1277" s="8"/>
      <c r="CL1277" s="8"/>
      <c r="CM1277" s="8"/>
      <c r="CN1277" s="8"/>
      <c r="CO1277" s="8"/>
      <c r="CP1277" s="8"/>
      <c r="CQ1277" s="8"/>
      <c r="CR1277" s="8"/>
      <c r="CS1277" s="8"/>
      <c r="CT1277" s="8"/>
      <c r="CU1277" s="8"/>
      <c r="CV1277" s="8"/>
      <c r="CW1277" s="8"/>
      <c r="CX1277" s="8"/>
      <c r="CY1277" s="8"/>
      <c r="CZ1277" s="8"/>
      <c r="DA1277" s="8"/>
      <c r="DB1277" s="8"/>
    </row>
    <row r="1278" spans="1:106" ht="11.25">
      <c r="A1278" s="408">
        <v>1245</v>
      </c>
      <c r="B1278" s="401" t="s">
        <v>3718</v>
      </c>
      <c r="C1278" s="167" t="s">
        <v>3719</v>
      </c>
      <c r="D1278" s="416">
        <v>500</v>
      </c>
      <c r="E1278" s="416"/>
      <c r="F1278" s="167" t="s">
        <v>746</v>
      </c>
      <c r="G1278" s="167" t="s">
        <v>3720</v>
      </c>
      <c r="H1278" s="447" t="s">
        <v>2810</v>
      </c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8"/>
      <c r="AG1278" s="8"/>
      <c r="AH1278" s="8"/>
      <c r="AI1278" s="8"/>
      <c r="AJ1278" s="8"/>
      <c r="AK1278" s="8"/>
      <c r="AL1278" s="8"/>
      <c r="AM1278" s="8"/>
      <c r="AN1278" s="8"/>
      <c r="AO1278" s="8"/>
      <c r="AP1278" s="8"/>
      <c r="AQ1278" s="8"/>
      <c r="AR1278" s="8"/>
      <c r="AS1278" s="8"/>
      <c r="AT1278" s="8"/>
      <c r="AU1278" s="8"/>
      <c r="AV1278" s="8"/>
      <c r="AW1278" s="8"/>
      <c r="AX1278" s="8"/>
      <c r="AY1278" s="8"/>
      <c r="AZ1278" s="8"/>
      <c r="BA1278" s="8"/>
      <c r="BB1278" s="8"/>
      <c r="BC1278" s="8"/>
      <c r="BD1278" s="8"/>
      <c r="BE1278" s="8"/>
      <c r="BF1278" s="8"/>
      <c r="BG1278" s="8"/>
      <c r="BH1278" s="8"/>
      <c r="BI1278" s="8"/>
      <c r="BJ1278" s="8"/>
      <c r="BK1278" s="8"/>
      <c r="BL1278" s="8"/>
      <c r="BM1278" s="8"/>
      <c r="BN1278" s="8"/>
      <c r="BO1278" s="8"/>
      <c r="BP1278" s="8"/>
      <c r="BQ1278" s="8"/>
      <c r="BR1278" s="8"/>
      <c r="BS1278" s="8"/>
      <c r="BT1278" s="8"/>
      <c r="BU1278" s="8"/>
      <c r="BV1278" s="8"/>
      <c r="BW1278" s="8"/>
      <c r="BX1278" s="8"/>
      <c r="BY1278" s="8"/>
      <c r="BZ1278" s="8"/>
      <c r="CA1278" s="8"/>
      <c r="CB1278" s="8"/>
      <c r="CC1278" s="8"/>
      <c r="CD1278" s="8"/>
      <c r="CE1278" s="8"/>
      <c r="CF1278" s="8"/>
      <c r="CG1278" s="8"/>
      <c r="CH1278" s="8"/>
      <c r="CI1278" s="8"/>
      <c r="CJ1278" s="8"/>
      <c r="CK1278" s="8"/>
      <c r="CL1278" s="8"/>
      <c r="CM1278" s="8"/>
      <c r="CN1278" s="8"/>
      <c r="CO1278" s="8"/>
      <c r="CP1278" s="8"/>
      <c r="CQ1278" s="8"/>
      <c r="CR1278" s="8"/>
      <c r="CS1278" s="8"/>
      <c r="CT1278" s="8"/>
      <c r="CU1278" s="8"/>
      <c r="CV1278" s="8"/>
      <c r="CW1278" s="8"/>
      <c r="CX1278" s="8"/>
      <c r="CY1278" s="8"/>
      <c r="CZ1278" s="8"/>
      <c r="DA1278" s="8"/>
      <c r="DB1278" s="8"/>
    </row>
    <row r="1279" spans="1:106" ht="11.25">
      <c r="A1279" s="408">
        <v>1246</v>
      </c>
      <c r="B1279" s="401" t="s">
        <v>2974</v>
      </c>
      <c r="C1279" s="167" t="s">
        <v>2976</v>
      </c>
      <c r="D1279" s="172">
        <v>1000</v>
      </c>
      <c r="E1279" s="416"/>
      <c r="F1279" s="167" t="s">
        <v>746</v>
      </c>
      <c r="G1279" s="167" t="s">
        <v>2977</v>
      </c>
      <c r="H1279" s="447" t="s">
        <v>2810</v>
      </c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8"/>
      <c r="AG1279" s="8"/>
      <c r="AH1279" s="8"/>
      <c r="AI1279" s="8"/>
      <c r="AJ1279" s="8"/>
      <c r="AK1279" s="8"/>
      <c r="AL1279" s="8"/>
      <c r="AM1279" s="8"/>
      <c r="AN1279" s="8"/>
      <c r="AO1279" s="8"/>
      <c r="AP1279" s="8"/>
      <c r="AQ1279" s="8"/>
      <c r="AR1279" s="8"/>
      <c r="AS1279" s="8"/>
      <c r="AT1279" s="8"/>
      <c r="AU1279" s="8"/>
      <c r="AV1279" s="8"/>
      <c r="AW1279" s="8"/>
      <c r="AX1279" s="8"/>
      <c r="AY1279" s="8"/>
      <c r="AZ1279" s="8"/>
      <c r="BA1279" s="8"/>
      <c r="BB1279" s="8"/>
      <c r="BC1279" s="8"/>
      <c r="BD1279" s="8"/>
      <c r="BE1279" s="8"/>
      <c r="BF1279" s="8"/>
      <c r="BG1279" s="8"/>
      <c r="BH1279" s="8"/>
      <c r="BI1279" s="8"/>
      <c r="BJ1279" s="8"/>
      <c r="BK1279" s="8"/>
      <c r="BL1279" s="8"/>
      <c r="BM1279" s="8"/>
      <c r="BN1279" s="8"/>
      <c r="BO1279" s="8"/>
      <c r="BP1279" s="8"/>
      <c r="BQ1279" s="8"/>
      <c r="BR1279" s="8"/>
      <c r="BS1279" s="8"/>
      <c r="BT1279" s="8"/>
      <c r="BU1279" s="8"/>
      <c r="BV1279" s="8"/>
      <c r="BW1279" s="8"/>
      <c r="BX1279" s="8"/>
      <c r="BY1279" s="8"/>
      <c r="BZ1279" s="8"/>
      <c r="CA1279" s="8"/>
      <c r="CB1279" s="8"/>
      <c r="CC1279" s="8"/>
      <c r="CD1279" s="8"/>
      <c r="CE1279" s="8"/>
      <c r="CF1279" s="8"/>
      <c r="CG1279" s="8"/>
      <c r="CH1279" s="8"/>
      <c r="CI1279" s="8"/>
      <c r="CJ1279" s="8"/>
      <c r="CK1279" s="8"/>
      <c r="CL1279" s="8"/>
      <c r="CM1279" s="8"/>
      <c r="CN1279" s="8"/>
      <c r="CO1279" s="8"/>
      <c r="CP1279" s="8"/>
      <c r="CQ1279" s="8"/>
      <c r="CR1279" s="8"/>
      <c r="CS1279" s="8"/>
      <c r="CT1279" s="8"/>
      <c r="CU1279" s="8"/>
      <c r="CV1279" s="8"/>
      <c r="CW1279" s="8"/>
      <c r="CX1279" s="8"/>
      <c r="CY1279" s="8"/>
      <c r="CZ1279" s="8"/>
      <c r="DA1279" s="8"/>
      <c r="DB1279" s="8"/>
    </row>
    <row r="1280" spans="1:106" ht="11.25">
      <c r="A1280" s="408">
        <v>1247</v>
      </c>
      <c r="B1280" s="401" t="s">
        <v>3721</v>
      </c>
      <c r="C1280" s="167" t="s">
        <v>3031</v>
      </c>
      <c r="D1280" s="416">
        <v>500</v>
      </c>
      <c r="E1280" s="416"/>
      <c r="F1280" s="167" t="s">
        <v>746</v>
      </c>
      <c r="G1280" s="167" t="s">
        <v>3032</v>
      </c>
      <c r="H1280" s="447" t="s">
        <v>2810</v>
      </c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8"/>
      <c r="AG1280" s="8"/>
      <c r="AH1280" s="8"/>
      <c r="AI1280" s="8"/>
      <c r="AJ1280" s="8"/>
      <c r="AK1280" s="8"/>
      <c r="AL1280" s="8"/>
      <c r="AM1280" s="8"/>
      <c r="AN1280" s="8"/>
      <c r="AO1280" s="8"/>
      <c r="AP1280" s="8"/>
      <c r="AQ1280" s="8"/>
      <c r="AR1280" s="8"/>
      <c r="AS1280" s="8"/>
      <c r="AT1280" s="8"/>
      <c r="AU1280" s="8"/>
      <c r="AV1280" s="8"/>
      <c r="AW1280" s="8"/>
      <c r="AX1280" s="8"/>
      <c r="AY1280" s="8"/>
      <c r="AZ1280" s="8"/>
      <c r="BA1280" s="8"/>
      <c r="BB1280" s="8"/>
      <c r="BC1280" s="8"/>
      <c r="BD1280" s="8"/>
      <c r="BE1280" s="8"/>
      <c r="BF1280" s="8"/>
      <c r="BG1280" s="8"/>
      <c r="BH1280" s="8"/>
      <c r="BI1280" s="8"/>
      <c r="BJ1280" s="8"/>
      <c r="BK1280" s="8"/>
      <c r="BL1280" s="8"/>
      <c r="BM1280" s="8"/>
      <c r="BN1280" s="8"/>
      <c r="BO1280" s="8"/>
      <c r="BP1280" s="8"/>
      <c r="BQ1280" s="8"/>
      <c r="BR1280" s="8"/>
      <c r="BS1280" s="8"/>
      <c r="BT1280" s="8"/>
      <c r="BU1280" s="8"/>
      <c r="BV1280" s="8"/>
      <c r="BW1280" s="8"/>
      <c r="BX1280" s="8"/>
      <c r="BY1280" s="8"/>
      <c r="BZ1280" s="8"/>
      <c r="CA1280" s="8"/>
      <c r="CB1280" s="8"/>
      <c r="CC1280" s="8"/>
      <c r="CD1280" s="8"/>
      <c r="CE1280" s="8"/>
      <c r="CF1280" s="8"/>
      <c r="CG1280" s="8"/>
      <c r="CH1280" s="8"/>
      <c r="CI1280" s="8"/>
      <c r="CJ1280" s="8"/>
      <c r="CK1280" s="8"/>
      <c r="CL1280" s="8"/>
      <c r="CM1280" s="8"/>
      <c r="CN1280" s="8"/>
      <c r="CO1280" s="8"/>
      <c r="CP1280" s="8"/>
      <c r="CQ1280" s="8"/>
      <c r="CR1280" s="8"/>
      <c r="CS1280" s="8"/>
      <c r="CT1280" s="8"/>
      <c r="CU1280" s="8"/>
      <c r="CV1280" s="8"/>
      <c r="CW1280" s="8"/>
      <c r="CX1280" s="8"/>
      <c r="CY1280" s="8"/>
      <c r="CZ1280" s="8"/>
      <c r="DA1280" s="8"/>
      <c r="DB1280" s="8"/>
    </row>
    <row r="1281" spans="1:106" ht="11.25">
      <c r="A1281" s="408">
        <v>1248</v>
      </c>
      <c r="B1281" s="401" t="s">
        <v>3721</v>
      </c>
      <c r="C1281" s="167" t="s">
        <v>3031</v>
      </c>
      <c r="D1281" s="416">
        <v>500</v>
      </c>
      <c r="E1281" s="416"/>
      <c r="F1281" s="167" t="s">
        <v>746</v>
      </c>
      <c r="G1281" s="167" t="s">
        <v>3032</v>
      </c>
      <c r="H1281" s="447" t="s">
        <v>2810</v>
      </c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8"/>
      <c r="AG1281" s="8"/>
      <c r="AH1281" s="8"/>
      <c r="AI1281" s="8"/>
      <c r="AJ1281" s="8"/>
      <c r="AK1281" s="8"/>
      <c r="AL1281" s="8"/>
      <c r="AM1281" s="8"/>
      <c r="AN1281" s="8"/>
      <c r="AO1281" s="8"/>
      <c r="AP1281" s="8"/>
      <c r="AQ1281" s="8"/>
      <c r="AR1281" s="8"/>
      <c r="AS1281" s="8"/>
      <c r="AT1281" s="8"/>
      <c r="AU1281" s="8"/>
      <c r="AV1281" s="8"/>
      <c r="AW1281" s="8"/>
      <c r="AX1281" s="8"/>
      <c r="AY1281" s="8"/>
      <c r="AZ1281" s="8"/>
      <c r="BA1281" s="8"/>
      <c r="BB1281" s="8"/>
      <c r="BC1281" s="8"/>
      <c r="BD1281" s="8"/>
      <c r="BE1281" s="8"/>
      <c r="BF1281" s="8"/>
      <c r="BG1281" s="8"/>
      <c r="BH1281" s="8"/>
      <c r="BI1281" s="8"/>
      <c r="BJ1281" s="8"/>
      <c r="BK1281" s="8"/>
      <c r="BL1281" s="8"/>
      <c r="BM1281" s="8"/>
      <c r="BN1281" s="8"/>
      <c r="BO1281" s="8"/>
      <c r="BP1281" s="8"/>
      <c r="BQ1281" s="8"/>
      <c r="BR1281" s="8"/>
      <c r="BS1281" s="8"/>
      <c r="BT1281" s="8"/>
      <c r="BU1281" s="8"/>
      <c r="BV1281" s="8"/>
      <c r="BW1281" s="8"/>
      <c r="BX1281" s="8"/>
      <c r="BY1281" s="8"/>
      <c r="BZ1281" s="8"/>
      <c r="CA1281" s="8"/>
      <c r="CB1281" s="8"/>
      <c r="CC1281" s="8"/>
      <c r="CD1281" s="8"/>
      <c r="CE1281" s="8"/>
      <c r="CF1281" s="8"/>
      <c r="CG1281" s="8"/>
      <c r="CH1281" s="8"/>
      <c r="CI1281" s="8"/>
      <c r="CJ1281" s="8"/>
      <c r="CK1281" s="8"/>
      <c r="CL1281" s="8"/>
      <c r="CM1281" s="8"/>
      <c r="CN1281" s="8"/>
      <c r="CO1281" s="8"/>
      <c r="CP1281" s="8"/>
      <c r="CQ1281" s="8"/>
      <c r="CR1281" s="8"/>
      <c r="CS1281" s="8"/>
      <c r="CT1281" s="8"/>
      <c r="CU1281" s="8"/>
      <c r="CV1281" s="8"/>
      <c r="CW1281" s="8"/>
      <c r="CX1281" s="8"/>
      <c r="CY1281" s="8"/>
      <c r="CZ1281" s="8"/>
      <c r="DA1281" s="8"/>
      <c r="DB1281" s="8"/>
    </row>
    <row r="1282" spans="1:106" ht="11.25">
      <c r="A1282" s="408">
        <v>1249</v>
      </c>
      <c r="B1282" s="401" t="s">
        <v>3104</v>
      </c>
      <c r="C1282" s="167" t="s">
        <v>3107</v>
      </c>
      <c r="D1282" s="416">
        <v>500</v>
      </c>
      <c r="E1282" s="416"/>
      <c r="F1282" s="167" t="s">
        <v>746</v>
      </c>
      <c r="G1282" s="167" t="s">
        <v>3108</v>
      </c>
      <c r="H1282" s="447" t="s">
        <v>2810</v>
      </c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8"/>
      <c r="AG1282" s="8"/>
      <c r="AH1282" s="8"/>
      <c r="AI1282" s="8"/>
      <c r="AJ1282" s="8"/>
      <c r="AK1282" s="8"/>
      <c r="AL1282" s="8"/>
      <c r="AM1282" s="8"/>
      <c r="AN1282" s="8"/>
      <c r="AO1282" s="8"/>
      <c r="AP1282" s="8"/>
      <c r="AQ1282" s="8"/>
      <c r="AR1282" s="8"/>
      <c r="AS1282" s="8"/>
      <c r="AT1282" s="8"/>
      <c r="AU1282" s="8"/>
      <c r="AV1282" s="8"/>
      <c r="AW1282" s="8"/>
      <c r="AX1282" s="8"/>
      <c r="AY1282" s="8"/>
      <c r="AZ1282" s="8"/>
      <c r="BA1282" s="8"/>
      <c r="BB1282" s="8"/>
      <c r="BC1282" s="8"/>
      <c r="BD1282" s="8"/>
      <c r="BE1282" s="8"/>
      <c r="BF1282" s="8"/>
      <c r="BG1282" s="8"/>
      <c r="BH1282" s="8"/>
      <c r="BI1282" s="8"/>
      <c r="BJ1282" s="8"/>
      <c r="BK1282" s="8"/>
      <c r="BL1282" s="8"/>
      <c r="BM1282" s="8"/>
      <c r="BN1282" s="8"/>
      <c r="BO1282" s="8"/>
      <c r="BP1282" s="8"/>
      <c r="BQ1282" s="8"/>
      <c r="BR1282" s="8"/>
      <c r="BS1282" s="8"/>
      <c r="BT1282" s="8"/>
      <c r="BU1282" s="8"/>
      <c r="BV1282" s="8"/>
      <c r="BW1282" s="8"/>
      <c r="BX1282" s="8"/>
      <c r="BY1282" s="8"/>
      <c r="BZ1282" s="8"/>
      <c r="CA1282" s="8"/>
      <c r="CB1282" s="8"/>
      <c r="CC1282" s="8"/>
      <c r="CD1282" s="8"/>
      <c r="CE1282" s="8"/>
      <c r="CF1282" s="8"/>
      <c r="CG1282" s="8"/>
      <c r="CH1282" s="8"/>
      <c r="CI1282" s="8"/>
      <c r="CJ1282" s="8"/>
      <c r="CK1282" s="8"/>
      <c r="CL1282" s="8"/>
      <c r="CM1282" s="8"/>
      <c r="CN1282" s="8"/>
      <c r="CO1282" s="8"/>
      <c r="CP1282" s="8"/>
      <c r="CQ1282" s="8"/>
      <c r="CR1282" s="8"/>
      <c r="CS1282" s="8"/>
      <c r="CT1282" s="8"/>
      <c r="CU1282" s="8"/>
      <c r="CV1282" s="8"/>
      <c r="CW1282" s="8"/>
      <c r="CX1282" s="8"/>
      <c r="CY1282" s="8"/>
      <c r="CZ1282" s="8"/>
      <c r="DA1282" s="8"/>
      <c r="DB1282" s="8"/>
    </row>
    <row r="1283" spans="1:106" ht="11.25">
      <c r="A1283" s="408">
        <v>1250</v>
      </c>
      <c r="B1283" s="401" t="s">
        <v>3722</v>
      </c>
      <c r="C1283" s="167" t="s">
        <v>3113</v>
      </c>
      <c r="D1283" s="416">
        <v>500</v>
      </c>
      <c r="E1283" s="416"/>
      <c r="F1283" s="167" t="s">
        <v>746</v>
      </c>
      <c r="G1283" s="167" t="s">
        <v>3114</v>
      </c>
      <c r="H1283" s="447" t="s">
        <v>2810</v>
      </c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8"/>
      <c r="AG1283" s="8"/>
      <c r="AH1283" s="8"/>
      <c r="AI1283" s="8"/>
      <c r="AJ1283" s="8"/>
      <c r="AK1283" s="8"/>
      <c r="AL1283" s="8"/>
      <c r="AM1283" s="8"/>
      <c r="AN1283" s="8"/>
      <c r="AO1283" s="8"/>
      <c r="AP1283" s="8"/>
      <c r="AQ1283" s="8"/>
      <c r="AR1283" s="8"/>
      <c r="AS1283" s="8"/>
      <c r="AT1283" s="8"/>
      <c r="AU1283" s="8"/>
      <c r="AV1283" s="8"/>
      <c r="AW1283" s="8"/>
      <c r="AX1283" s="8"/>
      <c r="AY1283" s="8"/>
      <c r="AZ1283" s="8"/>
      <c r="BA1283" s="8"/>
      <c r="BB1283" s="8"/>
      <c r="BC1283" s="8"/>
      <c r="BD1283" s="8"/>
      <c r="BE1283" s="8"/>
      <c r="BF1283" s="8"/>
      <c r="BG1283" s="8"/>
      <c r="BH1283" s="8"/>
      <c r="BI1283" s="8"/>
      <c r="BJ1283" s="8"/>
      <c r="BK1283" s="8"/>
      <c r="BL1283" s="8"/>
      <c r="BM1283" s="8"/>
      <c r="BN1283" s="8"/>
      <c r="BO1283" s="8"/>
      <c r="BP1283" s="8"/>
      <c r="BQ1283" s="8"/>
      <c r="BR1283" s="8"/>
      <c r="BS1283" s="8"/>
      <c r="BT1283" s="8"/>
      <c r="BU1283" s="8"/>
      <c r="BV1283" s="8"/>
      <c r="BW1283" s="8"/>
      <c r="BX1283" s="8"/>
      <c r="BY1283" s="8"/>
      <c r="BZ1283" s="8"/>
      <c r="CA1283" s="8"/>
      <c r="CB1283" s="8"/>
      <c r="CC1283" s="8"/>
      <c r="CD1283" s="8"/>
      <c r="CE1283" s="8"/>
      <c r="CF1283" s="8"/>
      <c r="CG1283" s="8"/>
      <c r="CH1283" s="8"/>
      <c r="CI1283" s="8"/>
      <c r="CJ1283" s="8"/>
      <c r="CK1283" s="8"/>
      <c r="CL1283" s="8"/>
      <c r="CM1283" s="8"/>
      <c r="CN1283" s="8"/>
      <c r="CO1283" s="8"/>
      <c r="CP1283" s="8"/>
      <c r="CQ1283" s="8"/>
      <c r="CR1283" s="8"/>
      <c r="CS1283" s="8"/>
      <c r="CT1283" s="8"/>
      <c r="CU1283" s="8"/>
      <c r="CV1283" s="8"/>
      <c r="CW1283" s="8"/>
      <c r="CX1283" s="8"/>
      <c r="CY1283" s="8"/>
      <c r="CZ1283" s="8"/>
      <c r="DA1283" s="8"/>
      <c r="DB1283" s="8"/>
    </row>
    <row r="1284" spans="1:106" ht="11.25">
      <c r="A1284" s="408">
        <v>1251</v>
      </c>
      <c r="B1284" s="401" t="s">
        <v>3118</v>
      </c>
      <c r="C1284" s="167" t="s">
        <v>3122</v>
      </c>
      <c r="D1284" s="416">
        <v>500</v>
      </c>
      <c r="E1284" s="416"/>
      <c r="F1284" s="167" t="s">
        <v>746</v>
      </c>
      <c r="G1284" s="167" t="s">
        <v>3123</v>
      </c>
      <c r="H1284" s="447" t="s">
        <v>2810</v>
      </c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8"/>
      <c r="AG1284" s="8"/>
      <c r="AH1284" s="8"/>
      <c r="AI1284" s="8"/>
      <c r="AJ1284" s="8"/>
      <c r="AK1284" s="8"/>
      <c r="AL1284" s="8"/>
      <c r="AM1284" s="8"/>
      <c r="AN1284" s="8"/>
      <c r="AO1284" s="8"/>
      <c r="AP1284" s="8"/>
      <c r="AQ1284" s="8"/>
      <c r="AR1284" s="8"/>
      <c r="AS1284" s="8"/>
      <c r="AT1284" s="8"/>
      <c r="AU1284" s="8"/>
      <c r="AV1284" s="8"/>
      <c r="AW1284" s="8"/>
      <c r="AX1284" s="8"/>
      <c r="AY1284" s="8"/>
      <c r="AZ1284" s="8"/>
      <c r="BA1284" s="8"/>
      <c r="BB1284" s="8"/>
      <c r="BC1284" s="8"/>
      <c r="BD1284" s="8"/>
      <c r="BE1284" s="8"/>
      <c r="BF1284" s="8"/>
      <c r="BG1284" s="8"/>
      <c r="BH1284" s="8"/>
      <c r="BI1284" s="8"/>
      <c r="BJ1284" s="8"/>
      <c r="BK1284" s="8"/>
      <c r="BL1284" s="8"/>
      <c r="BM1284" s="8"/>
      <c r="BN1284" s="8"/>
      <c r="BO1284" s="8"/>
      <c r="BP1284" s="8"/>
      <c r="BQ1284" s="8"/>
      <c r="BR1284" s="8"/>
      <c r="BS1284" s="8"/>
      <c r="BT1284" s="8"/>
      <c r="BU1284" s="8"/>
      <c r="BV1284" s="8"/>
      <c r="BW1284" s="8"/>
      <c r="BX1284" s="8"/>
      <c r="BY1284" s="8"/>
      <c r="BZ1284" s="8"/>
      <c r="CA1284" s="8"/>
      <c r="CB1284" s="8"/>
      <c r="CC1284" s="8"/>
      <c r="CD1284" s="8"/>
      <c r="CE1284" s="8"/>
      <c r="CF1284" s="8"/>
      <c r="CG1284" s="8"/>
      <c r="CH1284" s="8"/>
      <c r="CI1284" s="8"/>
      <c r="CJ1284" s="8"/>
      <c r="CK1284" s="8"/>
      <c r="CL1284" s="8"/>
      <c r="CM1284" s="8"/>
      <c r="CN1284" s="8"/>
      <c r="CO1284" s="8"/>
      <c r="CP1284" s="8"/>
      <c r="CQ1284" s="8"/>
      <c r="CR1284" s="8"/>
      <c r="CS1284" s="8"/>
      <c r="CT1284" s="8"/>
      <c r="CU1284" s="8"/>
      <c r="CV1284" s="8"/>
      <c r="CW1284" s="8"/>
      <c r="CX1284" s="8"/>
      <c r="CY1284" s="8"/>
      <c r="CZ1284" s="8"/>
      <c r="DA1284" s="8"/>
      <c r="DB1284" s="8"/>
    </row>
    <row r="1285" spans="1:54" ht="11.25">
      <c r="A1285" s="408">
        <v>1252</v>
      </c>
      <c r="B1285" s="401" t="s">
        <v>3124</v>
      </c>
      <c r="C1285" s="167" t="s">
        <v>3128</v>
      </c>
      <c r="D1285" s="416">
        <v>500</v>
      </c>
      <c r="E1285" s="416"/>
      <c r="F1285" s="167" t="s">
        <v>746</v>
      </c>
      <c r="G1285" s="167" t="s">
        <v>3129</v>
      </c>
      <c r="H1285" s="447" t="s">
        <v>2810</v>
      </c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8"/>
      <c r="AG1285" s="8"/>
      <c r="AH1285" s="8"/>
      <c r="AI1285" s="8"/>
      <c r="AJ1285" s="8"/>
      <c r="AK1285" s="8"/>
      <c r="AL1285" s="8"/>
      <c r="AM1285" s="8"/>
      <c r="AN1285" s="8"/>
      <c r="AO1285" s="8"/>
      <c r="AP1285" s="8"/>
      <c r="AQ1285" s="8"/>
      <c r="AR1285" s="8"/>
      <c r="AS1285" s="8"/>
      <c r="AT1285" s="8"/>
      <c r="AU1285" s="8"/>
      <c r="AV1285" s="8"/>
      <c r="AW1285" s="8"/>
      <c r="AX1285" s="8"/>
      <c r="AY1285" s="8"/>
      <c r="AZ1285" s="8"/>
      <c r="BA1285" s="8"/>
      <c r="BB1285" s="8"/>
    </row>
    <row r="1286" spans="1:109" s="397" customFormat="1" ht="12">
      <c r="A1286" s="408">
        <v>1253</v>
      </c>
      <c r="B1286" s="401" t="s">
        <v>3039</v>
      </c>
      <c r="C1286" s="167" t="s">
        <v>3043</v>
      </c>
      <c r="D1286" s="416">
        <v>500</v>
      </c>
      <c r="E1286" s="416"/>
      <c r="F1286" s="167" t="s">
        <v>746</v>
      </c>
      <c r="G1286" s="167" t="s">
        <v>3044</v>
      </c>
      <c r="H1286" s="447" t="s">
        <v>2810</v>
      </c>
      <c r="BC1286" s="398"/>
      <c r="BD1286" s="398"/>
      <c r="BE1286" s="398"/>
      <c r="BF1286" s="398"/>
      <c r="BG1286" s="398"/>
      <c r="BH1286" s="398"/>
      <c r="BI1286" s="398"/>
      <c r="BJ1286" s="398"/>
      <c r="BK1286" s="398"/>
      <c r="BL1286" s="398"/>
      <c r="BM1286" s="398"/>
      <c r="BN1286" s="398"/>
      <c r="BO1286" s="398"/>
      <c r="BP1286" s="398"/>
      <c r="BQ1286" s="398"/>
      <c r="BR1286" s="398"/>
      <c r="BS1286" s="398"/>
      <c r="BT1286" s="398"/>
      <c r="BU1286" s="398"/>
      <c r="BV1286" s="398"/>
      <c r="BW1286" s="398"/>
      <c r="BX1286" s="398"/>
      <c r="BY1286" s="398"/>
      <c r="BZ1286" s="398"/>
      <c r="CA1286" s="398"/>
      <c r="CB1286" s="398"/>
      <c r="CC1286" s="398"/>
      <c r="CD1286" s="398"/>
      <c r="CE1286" s="398"/>
      <c r="CF1286" s="398"/>
      <c r="CG1286" s="398"/>
      <c r="CH1286" s="398"/>
      <c r="CI1286" s="398"/>
      <c r="CJ1286" s="398"/>
      <c r="CK1286" s="398"/>
      <c r="CL1286" s="398"/>
      <c r="CM1286" s="398"/>
      <c r="CN1286" s="398"/>
      <c r="CO1286" s="398"/>
      <c r="CP1286" s="398"/>
      <c r="CQ1286" s="398"/>
      <c r="CR1286" s="398"/>
      <c r="CS1286" s="398"/>
      <c r="CT1286" s="398"/>
      <c r="CU1286" s="398"/>
      <c r="CV1286" s="398"/>
      <c r="CW1286" s="398"/>
      <c r="CX1286" s="398"/>
      <c r="CY1286" s="398"/>
      <c r="CZ1286" s="398"/>
      <c r="DA1286" s="398"/>
      <c r="DB1286" s="399"/>
      <c r="DD1286" s="8"/>
      <c r="DE1286" s="8"/>
    </row>
    <row r="1287" spans="1:109" ht="12">
      <c r="A1287" s="408">
        <v>1254</v>
      </c>
      <c r="B1287" s="401" t="s">
        <v>3048</v>
      </c>
      <c r="C1287" s="167" t="s">
        <v>3051</v>
      </c>
      <c r="D1287" s="416">
        <v>500</v>
      </c>
      <c r="E1287" s="416"/>
      <c r="F1287" s="167" t="s">
        <v>746</v>
      </c>
      <c r="G1287" s="167" t="s">
        <v>3052</v>
      </c>
      <c r="H1287" s="447" t="s">
        <v>2810</v>
      </c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8"/>
      <c r="AG1287" s="8"/>
      <c r="AH1287" s="8"/>
      <c r="AI1287" s="8"/>
      <c r="AJ1287" s="8"/>
      <c r="AK1287" s="8"/>
      <c r="AL1287" s="8"/>
      <c r="AM1287" s="8"/>
      <c r="AN1287" s="8"/>
      <c r="AO1287" s="8"/>
      <c r="AP1287" s="8"/>
      <c r="AQ1287" s="8"/>
      <c r="AR1287" s="8"/>
      <c r="AS1287" s="8"/>
      <c r="AT1287" s="8"/>
      <c r="AU1287" s="8"/>
      <c r="AV1287" s="8"/>
      <c r="AW1287" s="8"/>
      <c r="AX1287" s="8"/>
      <c r="AY1287" s="8"/>
      <c r="AZ1287" s="8"/>
      <c r="BA1287" s="8"/>
      <c r="BB1287" s="8"/>
      <c r="BC1287" s="8"/>
      <c r="BD1287" s="8"/>
      <c r="BE1287" s="8"/>
      <c r="BF1287" s="8"/>
      <c r="BG1287" s="8"/>
      <c r="BH1287" s="8"/>
      <c r="BI1287" s="8"/>
      <c r="BJ1287" s="8"/>
      <c r="BK1287" s="8"/>
      <c r="BL1287" s="8"/>
      <c r="BM1287" s="8"/>
      <c r="BN1287" s="8"/>
      <c r="BO1287" s="8"/>
      <c r="BP1287" s="8"/>
      <c r="BQ1287" s="8"/>
      <c r="BR1287" s="8"/>
      <c r="BS1287" s="8"/>
      <c r="BT1287" s="8"/>
      <c r="BU1287" s="8"/>
      <c r="BV1287" s="8"/>
      <c r="BW1287" s="8"/>
      <c r="BX1287" s="8"/>
      <c r="BY1287" s="8"/>
      <c r="BZ1287" s="8"/>
      <c r="CA1287" s="8"/>
      <c r="CB1287" s="8"/>
      <c r="CC1287" s="8"/>
      <c r="CD1287" s="8"/>
      <c r="CE1287" s="8"/>
      <c r="CF1287" s="8"/>
      <c r="CG1287" s="8"/>
      <c r="CH1287" s="8"/>
      <c r="CI1287" s="8"/>
      <c r="CJ1287" s="8"/>
      <c r="CK1287" s="8"/>
      <c r="CL1287" s="8"/>
      <c r="CM1287" s="8"/>
      <c r="CN1287" s="8"/>
      <c r="CO1287" s="8"/>
      <c r="CP1287" s="8"/>
      <c r="CQ1287" s="8"/>
      <c r="CR1287" s="8"/>
      <c r="CS1287" s="8"/>
      <c r="CT1287" s="8"/>
      <c r="CU1287" s="8"/>
      <c r="CV1287" s="8"/>
      <c r="CW1287" s="8"/>
      <c r="CX1287" s="8"/>
      <c r="CY1287" s="8"/>
      <c r="CZ1287" s="8"/>
      <c r="DA1287" s="8"/>
      <c r="DB1287" s="8"/>
      <c r="DD1287" s="397"/>
      <c r="DE1287" s="397"/>
    </row>
    <row r="1288" spans="1:106" ht="11.25">
      <c r="A1288" s="408">
        <v>1255</v>
      </c>
      <c r="B1288" s="401" t="s">
        <v>3723</v>
      </c>
      <c r="C1288" s="167" t="s">
        <v>2969</v>
      </c>
      <c r="D1288" s="172">
        <v>1000</v>
      </c>
      <c r="E1288" s="416"/>
      <c r="F1288" s="167" t="s">
        <v>746</v>
      </c>
      <c r="G1288" s="167" t="s">
        <v>2970</v>
      </c>
      <c r="H1288" s="447" t="s">
        <v>2810</v>
      </c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8"/>
      <c r="AG1288" s="8"/>
      <c r="AH1288" s="8"/>
      <c r="AI1288" s="8"/>
      <c r="AJ1288" s="8"/>
      <c r="AK1288" s="8"/>
      <c r="AL1288" s="8"/>
      <c r="AM1288" s="8"/>
      <c r="AN1288" s="8"/>
      <c r="AO1288" s="8"/>
      <c r="AP1288" s="8"/>
      <c r="AQ1288" s="8"/>
      <c r="AR1288" s="8"/>
      <c r="AS1288" s="8"/>
      <c r="AT1288" s="8"/>
      <c r="AU1288" s="8"/>
      <c r="AV1288" s="8"/>
      <c r="AW1288" s="8"/>
      <c r="AX1288" s="8"/>
      <c r="AY1288" s="8"/>
      <c r="AZ1288" s="8"/>
      <c r="BA1288" s="8"/>
      <c r="BB1288" s="8"/>
      <c r="BC1288" s="8"/>
      <c r="BD1288" s="8"/>
      <c r="BE1288" s="8"/>
      <c r="BF1288" s="8"/>
      <c r="BG1288" s="8"/>
      <c r="BH1288" s="8"/>
      <c r="BI1288" s="8"/>
      <c r="BJ1288" s="8"/>
      <c r="BK1288" s="8"/>
      <c r="BL1288" s="8"/>
      <c r="BM1288" s="8"/>
      <c r="BN1288" s="8"/>
      <c r="BO1288" s="8"/>
      <c r="BP1288" s="8"/>
      <c r="BQ1288" s="8"/>
      <c r="BR1288" s="8"/>
      <c r="BS1288" s="8"/>
      <c r="BT1288" s="8"/>
      <c r="BU1288" s="8"/>
      <c r="BV1288" s="8"/>
      <c r="BW1288" s="8"/>
      <c r="BX1288" s="8"/>
      <c r="BY1288" s="8"/>
      <c r="BZ1288" s="8"/>
      <c r="CA1288" s="8"/>
      <c r="CB1288" s="8"/>
      <c r="CC1288" s="8"/>
      <c r="CD1288" s="8"/>
      <c r="CE1288" s="8"/>
      <c r="CF1288" s="8"/>
      <c r="CG1288" s="8"/>
      <c r="CH1288" s="8"/>
      <c r="CI1288" s="8"/>
      <c r="CJ1288" s="8"/>
      <c r="CK1288" s="8"/>
      <c r="CL1288" s="8"/>
      <c r="CM1288" s="8"/>
      <c r="CN1288" s="8"/>
      <c r="CO1288" s="8"/>
      <c r="CP1288" s="8"/>
      <c r="CQ1288" s="8"/>
      <c r="CR1288" s="8"/>
      <c r="CS1288" s="8"/>
      <c r="CT1288" s="8"/>
      <c r="CU1288" s="8"/>
      <c r="CV1288" s="8"/>
      <c r="CW1288" s="8"/>
      <c r="CX1288" s="8"/>
      <c r="CY1288" s="8"/>
      <c r="CZ1288" s="8"/>
      <c r="DA1288" s="8"/>
      <c r="DB1288" s="8"/>
    </row>
    <row r="1289" spans="1:106" ht="11.25">
      <c r="A1289" s="408">
        <v>1256</v>
      </c>
      <c r="B1289" s="401" t="s">
        <v>3724</v>
      </c>
      <c r="C1289" s="167" t="s">
        <v>2995</v>
      </c>
      <c r="D1289" s="416">
        <v>500</v>
      </c>
      <c r="E1289" s="416"/>
      <c r="F1289" s="167" t="s">
        <v>746</v>
      </c>
      <c r="G1289" s="167" t="s">
        <v>2996</v>
      </c>
      <c r="H1289" s="447" t="s">
        <v>2810</v>
      </c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8"/>
      <c r="AG1289" s="8"/>
      <c r="AH1289" s="8"/>
      <c r="AI1289" s="8"/>
      <c r="AJ1289" s="8"/>
      <c r="AK1289" s="8"/>
      <c r="AL1289" s="8"/>
      <c r="AM1289" s="8"/>
      <c r="AN1289" s="8"/>
      <c r="AO1289" s="8"/>
      <c r="AP1289" s="8"/>
      <c r="AQ1289" s="8"/>
      <c r="AR1289" s="8"/>
      <c r="AS1289" s="8"/>
      <c r="AT1289" s="8"/>
      <c r="AU1289" s="8"/>
      <c r="AV1289" s="8"/>
      <c r="AW1289" s="8"/>
      <c r="AX1289" s="8"/>
      <c r="AY1289" s="8"/>
      <c r="AZ1289" s="8"/>
      <c r="BA1289" s="8"/>
      <c r="BB1289" s="8"/>
      <c r="BC1289" s="8"/>
      <c r="BD1289" s="8"/>
      <c r="BE1289" s="8"/>
      <c r="BF1289" s="8"/>
      <c r="BG1289" s="8"/>
      <c r="BH1289" s="8"/>
      <c r="BI1289" s="8"/>
      <c r="BJ1289" s="8"/>
      <c r="BK1289" s="8"/>
      <c r="BL1289" s="8"/>
      <c r="BM1289" s="8"/>
      <c r="BN1289" s="8"/>
      <c r="BO1289" s="8"/>
      <c r="BP1289" s="8"/>
      <c r="BQ1289" s="8"/>
      <c r="BR1289" s="8"/>
      <c r="BS1289" s="8"/>
      <c r="BT1289" s="8"/>
      <c r="BU1289" s="8"/>
      <c r="BV1289" s="8"/>
      <c r="BW1289" s="8"/>
      <c r="BX1289" s="8"/>
      <c r="BY1289" s="8"/>
      <c r="BZ1289" s="8"/>
      <c r="CA1289" s="8"/>
      <c r="CB1289" s="8"/>
      <c r="CC1289" s="8"/>
      <c r="CD1289" s="8"/>
      <c r="CE1289" s="8"/>
      <c r="CF1289" s="8"/>
      <c r="CG1289" s="8"/>
      <c r="CH1289" s="8"/>
      <c r="CI1289" s="8"/>
      <c r="CJ1289" s="8"/>
      <c r="CK1289" s="8"/>
      <c r="CL1289" s="8"/>
      <c r="CM1289" s="8"/>
      <c r="CN1289" s="8"/>
      <c r="CO1289" s="8"/>
      <c r="CP1289" s="8"/>
      <c r="CQ1289" s="8"/>
      <c r="CR1289" s="8"/>
      <c r="CS1289" s="8"/>
      <c r="CT1289" s="8"/>
      <c r="CU1289" s="8"/>
      <c r="CV1289" s="8"/>
      <c r="CW1289" s="8"/>
      <c r="CX1289" s="8"/>
      <c r="CY1289" s="8"/>
      <c r="CZ1289" s="8"/>
      <c r="DA1289" s="8"/>
      <c r="DB1289" s="8"/>
    </row>
    <row r="1290" spans="1:106" ht="11.25">
      <c r="A1290" s="408">
        <v>1257</v>
      </c>
      <c r="B1290" s="401" t="s">
        <v>3080</v>
      </c>
      <c r="C1290" s="167" t="s">
        <v>3084</v>
      </c>
      <c r="D1290" s="416">
        <v>500</v>
      </c>
      <c r="E1290" s="416"/>
      <c r="F1290" s="167" t="s">
        <v>746</v>
      </c>
      <c r="G1290" s="167" t="s">
        <v>3085</v>
      </c>
      <c r="H1290" s="447" t="s">
        <v>2810</v>
      </c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8"/>
      <c r="AG1290" s="8"/>
      <c r="AH1290" s="8"/>
      <c r="AI1290" s="8"/>
      <c r="AJ1290" s="8"/>
      <c r="AK1290" s="8"/>
      <c r="AL1290" s="8"/>
      <c r="AM1290" s="8"/>
      <c r="AN1290" s="8"/>
      <c r="AO1290" s="8"/>
      <c r="AP1290" s="8"/>
      <c r="AQ1290" s="8"/>
      <c r="AR1290" s="8"/>
      <c r="AS1290" s="8"/>
      <c r="AT1290" s="8"/>
      <c r="AU1290" s="8"/>
      <c r="AV1290" s="8"/>
      <c r="AW1290" s="8"/>
      <c r="AX1290" s="8"/>
      <c r="AY1290" s="8"/>
      <c r="AZ1290" s="8"/>
      <c r="BA1290" s="8"/>
      <c r="BB1290" s="8"/>
      <c r="BC1290" s="8"/>
      <c r="BD1290" s="8"/>
      <c r="BE1290" s="8"/>
      <c r="BF1290" s="8"/>
      <c r="BG1290" s="8"/>
      <c r="BH1290" s="8"/>
      <c r="BI1290" s="8"/>
      <c r="BJ1290" s="8"/>
      <c r="BK1290" s="8"/>
      <c r="BL1290" s="8"/>
      <c r="BM1290" s="8"/>
      <c r="BN1290" s="8"/>
      <c r="BO1290" s="8"/>
      <c r="BP1290" s="8"/>
      <c r="BQ1290" s="8"/>
      <c r="BR1290" s="8"/>
      <c r="BS1290" s="8"/>
      <c r="BT1290" s="8"/>
      <c r="BU1290" s="8"/>
      <c r="BV1290" s="8"/>
      <c r="BW1290" s="8"/>
      <c r="BX1290" s="8"/>
      <c r="BY1290" s="8"/>
      <c r="BZ1290" s="8"/>
      <c r="CA1290" s="8"/>
      <c r="CB1290" s="8"/>
      <c r="CC1290" s="8"/>
      <c r="CD1290" s="8"/>
      <c r="CE1290" s="8"/>
      <c r="CF1290" s="8"/>
      <c r="CG1290" s="8"/>
      <c r="CH1290" s="8"/>
      <c r="CI1290" s="8"/>
      <c r="CJ1290" s="8"/>
      <c r="CK1290" s="8"/>
      <c r="CL1290" s="8"/>
      <c r="CM1290" s="8"/>
      <c r="CN1290" s="8"/>
      <c r="CO1290" s="8"/>
      <c r="CP1290" s="8"/>
      <c r="CQ1290" s="8"/>
      <c r="CR1290" s="8"/>
      <c r="CS1290" s="8"/>
      <c r="CT1290" s="8"/>
      <c r="CU1290" s="8"/>
      <c r="CV1290" s="8"/>
      <c r="CW1290" s="8"/>
      <c r="CX1290" s="8"/>
      <c r="CY1290" s="8"/>
      <c r="CZ1290" s="8"/>
      <c r="DA1290" s="8"/>
      <c r="DB1290" s="8"/>
    </row>
    <row r="1291" spans="1:106" ht="11.25">
      <c r="A1291" s="408">
        <v>1258</v>
      </c>
      <c r="B1291" s="401" t="s">
        <v>2978</v>
      </c>
      <c r="C1291" s="167" t="s">
        <v>2980</v>
      </c>
      <c r="D1291" s="172">
        <v>1000</v>
      </c>
      <c r="E1291" s="416"/>
      <c r="F1291" s="167" t="s">
        <v>746</v>
      </c>
      <c r="G1291" s="167" t="s">
        <v>2981</v>
      </c>
      <c r="H1291" s="447" t="s">
        <v>2810</v>
      </c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8"/>
      <c r="AG1291" s="8"/>
      <c r="AH1291" s="8"/>
      <c r="AI1291" s="8"/>
      <c r="AJ1291" s="8"/>
      <c r="AK1291" s="8"/>
      <c r="AL1291" s="8"/>
      <c r="AM1291" s="8"/>
      <c r="AN1291" s="8"/>
      <c r="AO1291" s="8"/>
      <c r="AP1291" s="8"/>
      <c r="AQ1291" s="8"/>
      <c r="AR1291" s="8"/>
      <c r="AS1291" s="8"/>
      <c r="AT1291" s="8"/>
      <c r="AU1291" s="8"/>
      <c r="AV1291" s="8"/>
      <c r="AW1291" s="8"/>
      <c r="AX1291" s="8"/>
      <c r="AY1291" s="8"/>
      <c r="AZ1291" s="8"/>
      <c r="BA1291" s="8"/>
      <c r="BB1291" s="8"/>
      <c r="BC1291" s="8"/>
      <c r="BD1291" s="8"/>
      <c r="BE1291" s="8"/>
      <c r="BF1291" s="8"/>
      <c r="BG1291" s="8"/>
      <c r="BH1291" s="8"/>
      <c r="BI1291" s="8"/>
      <c r="BJ1291" s="8"/>
      <c r="BK1291" s="8"/>
      <c r="BL1291" s="8"/>
      <c r="BM1291" s="8"/>
      <c r="BN1291" s="8"/>
      <c r="BO1291" s="8"/>
      <c r="BP1291" s="8"/>
      <c r="BQ1291" s="8"/>
      <c r="BR1291" s="8"/>
      <c r="BS1291" s="8"/>
      <c r="BT1291" s="8"/>
      <c r="BU1291" s="8"/>
      <c r="BV1291" s="8"/>
      <c r="BW1291" s="8"/>
      <c r="BX1291" s="8"/>
      <c r="BY1291" s="8"/>
      <c r="BZ1291" s="8"/>
      <c r="CA1291" s="8"/>
      <c r="CB1291" s="8"/>
      <c r="CC1291" s="8"/>
      <c r="CD1291" s="8"/>
      <c r="CE1291" s="8"/>
      <c r="CF1291" s="8"/>
      <c r="CG1291" s="8"/>
      <c r="CH1291" s="8"/>
      <c r="CI1291" s="8"/>
      <c r="CJ1291" s="8"/>
      <c r="CK1291" s="8"/>
      <c r="CL1291" s="8"/>
      <c r="CM1291" s="8"/>
      <c r="CN1291" s="8"/>
      <c r="CO1291" s="8"/>
      <c r="CP1291" s="8"/>
      <c r="CQ1291" s="8"/>
      <c r="CR1291" s="8"/>
      <c r="CS1291" s="8"/>
      <c r="CT1291" s="8"/>
      <c r="CU1291" s="8"/>
      <c r="CV1291" s="8"/>
      <c r="CW1291" s="8"/>
      <c r="CX1291" s="8"/>
      <c r="CY1291" s="8"/>
      <c r="CZ1291" s="8"/>
      <c r="DA1291" s="8"/>
      <c r="DB1291" s="8"/>
    </row>
    <row r="1292" spans="1:106" ht="11.25">
      <c r="A1292" s="408">
        <v>1259</v>
      </c>
      <c r="B1292" s="401" t="s">
        <v>3725</v>
      </c>
      <c r="C1292" s="167" t="s">
        <v>2972</v>
      </c>
      <c r="D1292" s="172">
        <v>1000</v>
      </c>
      <c r="E1292" s="416"/>
      <c r="F1292" s="167" t="s">
        <v>746</v>
      </c>
      <c r="G1292" s="167" t="s">
        <v>2973</v>
      </c>
      <c r="H1292" s="447" t="s">
        <v>2810</v>
      </c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8"/>
      <c r="AG1292" s="8"/>
      <c r="AH1292" s="8"/>
      <c r="AI1292" s="8"/>
      <c r="AJ1292" s="8"/>
      <c r="AK1292" s="8"/>
      <c r="AL1292" s="8"/>
      <c r="AM1292" s="8"/>
      <c r="AN1292" s="8"/>
      <c r="AO1292" s="8"/>
      <c r="AP1292" s="8"/>
      <c r="AQ1292" s="8"/>
      <c r="AR1292" s="8"/>
      <c r="AS1292" s="8"/>
      <c r="AT1292" s="8"/>
      <c r="AU1292" s="8"/>
      <c r="AV1292" s="8"/>
      <c r="AW1292" s="8"/>
      <c r="AX1292" s="8"/>
      <c r="AY1292" s="8"/>
      <c r="AZ1292" s="8"/>
      <c r="BA1292" s="8"/>
      <c r="BB1292" s="8"/>
      <c r="BC1292" s="8"/>
      <c r="BD1292" s="8"/>
      <c r="BE1292" s="8"/>
      <c r="BF1292" s="8"/>
      <c r="BG1292" s="8"/>
      <c r="BH1292" s="8"/>
      <c r="BI1292" s="8"/>
      <c r="BJ1292" s="8"/>
      <c r="BK1292" s="8"/>
      <c r="BL1292" s="8"/>
      <c r="BM1292" s="8"/>
      <c r="BN1292" s="8"/>
      <c r="BO1292" s="8"/>
      <c r="BP1292" s="8"/>
      <c r="BQ1292" s="8"/>
      <c r="BR1292" s="8"/>
      <c r="BS1292" s="8"/>
      <c r="BT1292" s="8"/>
      <c r="BU1292" s="8"/>
      <c r="BV1292" s="8"/>
      <c r="BW1292" s="8"/>
      <c r="BX1292" s="8"/>
      <c r="BY1292" s="8"/>
      <c r="BZ1292" s="8"/>
      <c r="CA1292" s="8"/>
      <c r="CB1292" s="8"/>
      <c r="CC1292" s="8"/>
      <c r="CD1292" s="8"/>
      <c r="CE1292" s="8"/>
      <c r="CF1292" s="8"/>
      <c r="CG1292" s="8"/>
      <c r="CH1292" s="8"/>
      <c r="CI1292" s="8"/>
      <c r="CJ1292" s="8"/>
      <c r="CK1292" s="8"/>
      <c r="CL1292" s="8"/>
      <c r="CM1292" s="8"/>
      <c r="CN1292" s="8"/>
      <c r="CO1292" s="8"/>
      <c r="CP1292" s="8"/>
      <c r="CQ1292" s="8"/>
      <c r="CR1292" s="8"/>
      <c r="CS1292" s="8"/>
      <c r="CT1292" s="8"/>
      <c r="CU1292" s="8"/>
      <c r="CV1292" s="8"/>
      <c r="CW1292" s="8"/>
      <c r="CX1292" s="8"/>
      <c r="CY1292" s="8"/>
      <c r="CZ1292" s="8"/>
      <c r="DA1292" s="8"/>
      <c r="DB1292" s="8"/>
    </row>
    <row r="1293" spans="1:106" ht="11.25">
      <c r="A1293" s="400">
        <v>1260</v>
      </c>
      <c r="B1293" s="394" t="s">
        <v>3726</v>
      </c>
      <c r="C1293" s="167" t="s">
        <v>2989</v>
      </c>
      <c r="D1293" s="416">
        <v>500</v>
      </c>
      <c r="E1293" s="416"/>
      <c r="F1293" s="167" t="s">
        <v>746</v>
      </c>
      <c r="G1293" s="167" t="s">
        <v>2990</v>
      </c>
      <c r="H1293" s="447" t="s">
        <v>2810</v>
      </c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8"/>
      <c r="AG1293" s="8"/>
      <c r="AH1293" s="8"/>
      <c r="AI1293" s="8"/>
      <c r="AJ1293" s="8"/>
      <c r="AK1293" s="8"/>
      <c r="AL1293" s="8"/>
      <c r="AM1293" s="8"/>
      <c r="AN1293" s="8"/>
      <c r="AO1293" s="8"/>
      <c r="AP1293" s="8"/>
      <c r="AQ1293" s="8"/>
      <c r="AR1293" s="8"/>
      <c r="AS1293" s="8"/>
      <c r="AT1293" s="8"/>
      <c r="AU1293" s="8"/>
      <c r="AV1293" s="8"/>
      <c r="AW1293" s="8"/>
      <c r="AX1293" s="8"/>
      <c r="AY1293" s="8"/>
      <c r="AZ1293" s="8"/>
      <c r="BA1293" s="8"/>
      <c r="BB1293" s="8"/>
      <c r="BC1293" s="8"/>
      <c r="BD1293" s="8"/>
      <c r="BE1293" s="8"/>
      <c r="BF1293" s="8"/>
      <c r="BG1293" s="8"/>
      <c r="BH1293" s="8"/>
      <c r="BI1293" s="8"/>
      <c r="BJ1293" s="8"/>
      <c r="BK1293" s="8"/>
      <c r="BL1293" s="8"/>
      <c r="BM1293" s="8"/>
      <c r="BN1293" s="8"/>
      <c r="BO1293" s="8"/>
      <c r="BP1293" s="8"/>
      <c r="BQ1293" s="8"/>
      <c r="BR1293" s="8"/>
      <c r="BS1293" s="8"/>
      <c r="BT1293" s="8"/>
      <c r="BU1293" s="8"/>
      <c r="BV1293" s="8"/>
      <c r="BW1293" s="8"/>
      <c r="BX1293" s="8"/>
      <c r="BY1293" s="8"/>
      <c r="BZ1293" s="8"/>
      <c r="CA1293" s="8"/>
      <c r="CB1293" s="8"/>
      <c r="CC1293" s="8"/>
      <c r="CD1293" s="8"/>
      <c r="CE1293" s="8"/>
      <c r="CF1293" s="8"/>
      <c r="CG1293" s="8"/>
      <c r="CH1293" s="8"/>
      <c r="CI1293" s="8"/>
      <c r="CJ1293" s="8"/>
      <c r="CK1293" s="8"/>
      <c r="CL1293" s="8"/>
      <c r="CM1293" s="8"/>
      <c r="CN1293" s="8"/>
      <c r="CO1293" s="8"/>
      <c r="CP1293" s="8"/>
      <c r="CQ1293" s="8"/>
      <c r="CR1293" s="8"/>
      <c r="CS1293" s="8"/>
      <c r="CT1293" s="8"/>
      <c r="CU1293" s="8"/>
      <c r="CV1293" s="8"/>
      <c r="CW1293" s="8"/>
      <c r="CX1293" s="8"/>
      <c r="CY1293" s="8"/>
      <c r="CZ1293" s="8"/>
      <c r="DA1293" s="8"/>
      <c r="DB1293" s="8"/>
    </row>
    <row r="1294" spans="1:106" ht="11.25">
      <c r="A1294" s="400">
        <v>1261</v>
      </c>
      <c r="B1294" s="401" t="s">
        <v>3727</v>
      </c>
      <c r="C1294" s="167" t="s">
        <v>3061</v>
      </c>
      <c r="D1294" s="416">
        <v>500</v>
      </c>
      <c r="E1294" s="416"/>
      <c r="F1294" s="167" t="s">
        <v>746</v>
      </c>
      <c r="G1294" s="167" t="s">
        <v>3062</v>
      </c>
      <c r="H1294" s="447" t="s">
        <v>2810</v>
      </c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8"/>
      <c r="AG1294" s="8"/>
      <c r="AH1294" s="8"/>
      <c r="AI1294" s="8"/>
      <c r="AJ1294" s="8"/>
      <c r="AK1294" s="8"/>
      <c r="AL1294" s="8"/>
      <c r="AM1294" s="8"/>
      <c r="AN1294" s="8"/>
      <c r="AO1294" s="8"/>
      <c r="AP1294" s="8"/>
      <c r="AQ1294" s="8"/>
      <c r="AR1294" s="8"/>
      <c r="AS1294" s="8"/>
      <c r="AT1294" s="8"/>
      <c r="AU1294" s="8"/>
      <c r="AV1294" s="8"/>
      <c r="AW1294" s="8"/>
      <c r="AX1294" s="8"/>
      <c r="AY1294" s="8"/>
      <c r="AZ1294" s="8"/>
      <c r="BA1294" s="8"/>
      <c r="BB1294" s="8"/>
      <c r="BC1294" s="8"/>
      <c r="BD1294" s="8"/>
      <c r="BE1294" s="8"/>
      <c r="BF1294" s="8"/>
      <c r="BG1294" s="8"/>
      <c r="BH1294" s="8"/>
      <c r="BI1294" s="8"/>
      <c r="BJ1294" s="8"/>
      <c r="BK1294" s="8"/>
      <c r="BL1294" s="8"/>
      <c r="BM1294" s="8"/>
      <c r="BN1294" s="8"/>
      <c r="BO1294" s="8"/>
      <c r="BP1294" s="8"/>
      <c r="BQ1294" s="8"/>
      <c r="BR1294" s="8"/>
      <c r="BS1294" s="8"/>
      <c r="BT1294" s="8"/>
      <c r="BU1294" s="8"/>
      <c r="BV1294" s="8"/>
      <c r="BW1294" s="8"/>
      <c r="BX1294" s="8"/>
      <c r="BY1294" s="8"/>
      <c r="BZ1294" s="8"/>
      <c r="CA1294" s="8"/>
      <c r="CB1294" s="8"/>
      <c r="CC1294" s="8"/>
      <c r="CD1294" s="8"/>
      <c r="CE1294" s="8"/>
      <c r="CF1294" s="8"/>
      <c r="CG1294" s="8"/>
      <c r="CH1294" s="8"/>
      <c r="CI1294" s="8"/>
      <c r="CJ1294" s="8"/>
      <c r="CK1294" s="8"/>
      <c r="CL1294" s="8"/>
      <c r="CM1294" s="8"/>
      <c r="CN1294" s="8"/>
      <c r="CO1294" s="8"/>
      <c r="CP1294" s="8"/>
      <c r="CQ1294" s="8"/>
      <c r="CR1294" s="8"/>
      <c r="CS1294" s="8"/>
      <c r="CT1294" s="8"/>
      <c r="CU1294" s="8"/>
      <c r="CV1294" s="8"/>
      <c r="CW1294" s="8"/>
      <c r="CX1294" s="8"/>
      <c r="CY1294" s="8"/>
      <c r="CZ1294" s="8"/>
      <c r="DA1294" s="8"/>
      <c r="DB1294" s="8"/>
    </row>
    <row r="1295" spans="1:106" ht="11.25">
      <c r="A1295" s="400">
        <v>1262</v>
      </c>
      <c r="B1295" s="401" t="s">
        <v>3021</v>
      </c>
      <c r="C1295" s="167" t="s">
        <v>3025</v>
      </c>
      <c r="D1295" s="416">
        <v>500</v>
      </c>
      <c r="E1295" s="416"/>
      <c r="F1295" s="167" t="s">
        <v>746</v>
      </c>
      <c r="G1295" s="167" t="s">
        <v>3026</v>
      </c>
      <c r="H1295" s="447" t="s">
        <v>2810</v>
      </c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8"/>
      <c r="AG1295" s="8"/>
      <c r="AH1295" s="8"/>
      <c r="AI1295" s="8"/>
      <c r="AJ1295" s="8"/>
      <c r="AK1295" s="8"/>
      <c r="AL1295" s="8"/>
      <c r="AM1295" s="8"/>
      <c r="AN1295" s="8"/>
      <c r="AO1295" s="8"/>
      <c r="AP1295" s="8"/>
      <c r="AQ1295" s="8"/>
      <c r="AR1295" s="8"/>
      <c r="AS1295" s="8"/>
      <c r="AT1295" s="8"/>
      <c r="AU1295" s="8"/>
      <c r="AV1295" s="8"/>
      <c r="AW1295" s="8"/>
      <c r="AX1295" s="8"/>
      <c r="AY1295" s="8"/>
      <c r="AZ1295" s="8"/>
      <c r="BA1295" s="8"/>
      <c r="BB1295" s="8"/>
      <c r="BC1295" s="8"/>
      <c r="BD1295" s="8"/>
      <c r="BE1295" s="8"/>
      <c r="BF1295" s="8"/>
      <c r="BG1295" s="8"/>
      <c r="BH1295" s="8"/>
      <c r="BI1295" s="8"/>
      <c r="BJ1295" s="8"/>
      <c r="BK1295" s="8"/>
      <c r="BL1295" s="8"/>
      <c r="BM1295" s="8"/>
      <c r="BN1295" s="8"/>
      <c r="BO1295" s="8"/>
      <c r="BP1295" s="8"/>
      <c r="BQ1295" s="8"/>
      <c r="BR1295" s="8"/>
      <c r="BS1295" s="8"/>
      <c r="BT1295" s="8"/>
      <c r="BU1295" s="8"/>
      <c r="BV1295" s="8"/>
      <c r="BW1295" s="8"/>
      <c r="BX1295" s="8"/>
      <c r="BY1295" s="8"/>
      <c r="BZ1295" s="8"/>
      <c r="CA1295" s="8"/>
      <c r="CB1295" s="8"/>
      <c r="CC1295" s="8"/>
      <c r="CD1295" s="8"/>
      <c r="CE1295" s="8"/>
      <c r="CF1295" s="8"/>
      <c r="CG1295" s="8"/>
      <c r="CH1295" s="8"/>
      <c r="CI1295" s="8"/>
      <c r="CJ1295" s="8"/>
      <c r="CK1295" s="8"/>
      <c r="CL1295" s="8"/>
      <c r="CM1295" s="8"/>
      <c r="CN1295" s="8"/>
      <c r="CO1295" s="8"/>
      <c r="CP1295" s="8"/>
      <c r="CQ1295" s="8"/>
      <c r="CR1295" s="8"/>
      <c r="CS1295" s="8"/>
      <c r="CT1295" s="8"/>
      <c r="CU1295" s="8"/>
      <c r="CV1295" s="8"/>
      <c r="CW1295" s="8"/>
      <c r="CX1295" s="8"/>
      <c r="CY1295" s="8"/>
      <c r="CZ1295" s="8"/>
      <c r="DA1295" s="8"/>
      <c r="DB1295" s="8"/>
    </row>
    <row r="1296" spans="1:106" ht="11.25">
      <c r="A1296" s="400">
        <v>1263</v>
      </c>
      <c r="B1296" s="401" t="s">
        <v>3728</v>
      </c>
      <c r="C1296" s="167" t="s">
        <v>3055</v>
      </c>
      <c r="D1296" s="416">
        <v>500</v>
      </c>
      <c r="E1296" s="416"/>
      <c r="F1296" s="167" t="s">
        <v>746</v>
      </c>
      <c r="G1296" s="167" t="s">
        <v>3056</v>
      </c>
      <c r="H1296" s="447" t="s">
        <v>2810</v>
      </c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8"/>
      <c r="AG1296" s="8"/>
      <c r="AH1296" s="8"/>
      <c r="AI1296" s="8"/>
      <c r="AJ1296" s="8"/>
      <c r="AK1296" s="8"/>
      <c r="AL1296" s="8"/>
      <c r="AM1296" s="8"/>
      <c r="AN1296" s="8"/>
      <c r="AO1296" s="8"/>
      <c r="AP1296" s="8"/>
      <c r="AQ1296" s="8"/>
      <c r="AR1296" s="8"/>
      <c r="AS1296" s="8"/>
      <c r="AT1296" s="8"/>
      <c r="AU1296" s="8"/>
      <c r="AV1296" s="8"/>
      <c r="AW1296" s="8"/>
      <c r="AX1296" s="8"/>
      <c r="AY1296" s="8"/>
      <c r="AZ1296" s="8"/>
      <c r="BA1296" s="8"/>
      <c r="BB1296" s="8"/>
      <c r="BC1296" s="8"/>
      <c r="BD1296" s="8"/>
      <c r="BE1296" s="8"/>
      <c r="BF1296" s="8"/>
      <c r="BG1296" s="8"/>
      <c r="BH1296" s="8"/>
      <c r="BI1296" s="8"/>
      <c r="BJ1296" s="8"/>
      <c r="BK1296" s="8"/>
      <c r="BL1296" s="8"/>
      <c r="BM1296" s="8"/>
      <c r="BN1296" s="8"/>
      <c r="BO1296" s="8"/>
      <c r="BP1296" s="8"/>
      <c r="BQ1296" s="8"/>
      <c r="BR1296" s="8"/>
      <c r="BS1296" s="8"/>
      <c r="BT1296" s="8"/>
      <c r="BU1296" s="8"/>
      <c r="BV1296" s="8"/>
      <c r="BW1296" s="8"/>
      <c r="BX1296" s="8"/>
      <c r="BY1296" s="8"/>
      <c r="BZ1296" s="8"/>
      <c r="CA1296" s="8"/>
      <c r="CB1296" s="8"/>
      <c r="CC1296" s="8"/>
      <c r="CD1296" s="8"/>
      <c r="CE1296" s="8"/>
      <c r="CF1296" s="8"/>
      <c r="CG1296" s="8"/>
      <c r="CH1296" s="8"/>
      <c r="CI1296" s="8"/>
      <c r="CJ1296" s="8"/>
      <c r="CK1296" s="8"/>
      <c r="CL1296" s="8"/>
      <c r="CM1296" s="8"/>
      <c r="CN1296" s="8"/>
      <c r="CO1296" s="8"/>
      <c r="CP1296" s="8"/>
      <c r="CQ1296" s="8"/>
      <c r="CR1296" s="8"/>
      <c r="CS1296" s="8"/>
      <c r="CT1296" s="8"/>
      <c r="CU1296" s="8"/>
      <c r="CV1296" s="8"/>
      <c r="CW1296" s="8"/>
      <c r="CX1296" s="8"/>
      <c r="CY1296" s="8"/>
      <c r="CZ1296" s="8"/>
      <c r="DA1296" s="8"/>
      <c r="DB1296" s="8"/>
    </row>
    <row r="1297" spans="1:106" ht="11.25">
      <c r="A1297" s="400">
        <v>1264</v>
      </c>
      <c r="B1297" s="401" t="s">
        <v>3060</v>
      </c>
      <c r="C1297" s="167" t="s">
        <v>3063</v>
      </c>
      <c r="D1297" s="416">
        <v>500</v>
      </c>
      <c r="E1297" s="416"/>
      <c r="F1297" s="167" t="s">
        <v>15</v>
      </c>
      <c r="G1297" s="167" t="s">
        <v>3064</v>
      </c>
      <c r="H1297" s="447" t="s">
        <v>2810</v>
      </c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8"/>
      <c r="AG1297" s="8"/>
      <c r="AH1297" s="8"/>
      <c r="AI1297" s="8"/>
      <c r="AJ1297" s="8"/>
      <c r="AK1297" s="8"/>
      <c r="AL1297" s="8"/>
      <c r="AM1297" s="8"/>
      <c r="AN1297" s="8"/>
      <c r="AO1297" s="8"/>
      <c r="AP1297" s="8"/>
      <c r="AQ1297" s="8"/>
      <c r="AR1297" s="8"/>
      <c r="AS1297" s="8"/>
      <c r="AT1297" s="8"/>
      <c r="AU1297" s="8"/>
      <c r="AV1297" s="8"/>
      <c r="AW1297" s="8"/>
      <c r="AX1297" s="8"/>
      <c r="AY1297" s="8"/>
      <c r="AZ1297" s="8"/>
      <c r="BA1297" s="8"/>
      <c r="BB1297" s="8"/>
      <c r="BC1297" s="8"/>
      <c r="BD1297" s="8"/>
      <c r="BE1297" s="8"/>
      <c r="BF1297" s="8"/>
      <c r="BG1297" s="8"/>
      <c r="BH1297" s="8"/>
      <c r="BI1297" s="8"/>
      <c r="BJ1297" s="8"/>
      <c r="BK1297" s="8"/>
      <c r="BL1297" s="8"/>
      <c r="BM1297" s="8"/>
      <c r="BN1297" s="8"/>
      <c r="BO1297" s="8"/>
      <c r="BP1297" s="8"/>
      <c r="BQ1297" s="8"/>
      <c r="BR1297" s="8"/>
      <c r="BS1297" s="8"/>
      <c r="BT1297" s="8"/>
      <c r="BU1297" s="8"/>
      <c r="BV1297" s="8"/>
      <c r="BW1297" s="8"/>
      <c r="BX1297" s="8"/>
      <c r="BY1297" s="8"/>
      <c r="BZ1297" s="8"/>
      <c r="CA1297" s="8"/>
      <c r="CB1297" s="8"/>
      <c r="CC1297" s="8"/>
      <c r="CD1297" s="8"/>
      <c r="CE1297" s="8"/>
      <c r="CF1297" s="8"/>
      <c r="CG1297" s="8"/>
      <c r="CH1297" s="8"/>
      <c r="CI1297" s="8"/>
      <c r="CJ1297" s="8"/>
      <c r="CK1297" s="8"/>
      <c r="CL1297" s="8"/>
      <c r="CM1297" s="8"/>
      <c r="CN1297" s="8"/>
      <c r="CO1297" s="8"/>
      <c r="CP1297" s="8"/>
      <c r="CQ1297" s="8"/>
      <c r="CR1297" s="8"/>
      <c r="CS1297" s="8"/>
      <c r="CT1297" s="8"/>
      <c r="CU1297" s="8"/>
      <c r="CV1297" s="8"/>
      <c r="CW1297" s="8"/>
      <c r="CX1297" s="8"/>
      <c r="CY1297" s="8"/>
      <c r="CZ1297" s="8"/>
      <c r="DA1297" s="8"/>
      <c r="DB1297" s="8"/>
    </row>
    <row r="1298" spans="1:106" ht="11.25">
      <c r="A1298" s="400">
        <v>1265</v>
      </c>
      <c r="B1298" s="401" t="s">
        <v>2982</v>
      </c>
      <c r="C1298" s="167" t="s">
        <v>2986</v>
      </c>
      <c r="D1298" s="416">
        <v>500</v>
      </c>
      <c r="E1298" s="416"/>
      <c r="F1298" s="167" t="s">
        <v>746</v>
      </c>
      <c r="G1298" s="167" t="s">
        <v>2987</v>
      </c>
      <c r="H1298" s="447" t="s">
        <v>2810</v>
      </c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8"/>
      <c r="AG1298" s="8"/>
      <c r="AH1298" s="8"/>
      <c r="AI1298" s="8"/>
      <c r="AJ1298" s="8"/>
      <c r="AK1298" s="8"/>
      <c r="AL1298" s="8"/>
      <c r="AM1298" s="8"/>
      <c r="AN1298" s="8"/>
      <c r="AO1298" s="8"/>
      <c r="AP1298" s="8"/>
      <c r="AQ1298" s="8"/>
      <c r="AR1298" s="8"/>
      <c r="AS1298" s="8"/>
      <c r="AT1298" s="8"/>
      <c r="AU1298" s="8"/>
      <c r="AV1298" s="8"/>
      <c r="AW1298" s="8"/>
      <c r="AX1298" s="8"/>
      <c r="AY1298" s="8"/>
      <c r="AZ1298" s="8"/>
      <c r="BA1298" s="8"/>
      <c r="BB1298" s="8"/>
      <c r="BC1298" s="8"/>
      <c r="BD1298" s="8"/>
      <c r="BE1298" s="8"/>
      <c r="BF1298" s="8"/>
      <c r="BG1298" s="8"/>
      <c r="BH1298" s="8"/>
      <c r="BI1298" s="8"/>
      <c r="BJ1298" s="8"/>
      <c r="BK1298" s="8"/>
      <c r="BL1298" s="8"/>
      <c r="BM1298" s="8"/>
      <c r="BN1298" s="8"/>
      <c r="BO1298" s="8"/>
      <c r="BP1298" s="8"/>
      <c r="BQ1298" s="8"/>
      <c r="BR1298" s="8"/>
      <c r="BS1298" s="8"/>
      <c r="BT1298" s="8"/>
      <c r="BU1298" s="8"/>
      <c r="BV1298" s="8"/>
      <c r="BW1298" s="8"/>
      <c r="BX1298" s="8"/>
      <c r="BY1298" s="8"/>
      <c r="BZ1298" s="8"/>
      <c r="CA1298" s="8"/>
      <c r="CB1298" s="8"/>
      <c r="CC1298" s="8"/>
      <c r="CD1298" s="8"/>
      <c r="CE1298" s="8"/>
      <c r="CF1298" s="8"/>
      <c r="CG1298" s="8"/>
      <c r="CH1298" s="8"/>
      <c r="CI1298" s="8"/>
      <c r="CJ1298" s="8"/>
      <c r="CK1298" s="8"/>
      <c r="CL1298" s="8"/>
      <c r="CM1298" s="8"/>
      <c r="CN1298" s="8"/>
      <c r="CO1298" s="8"/>
      <c r="CP1298" s="8"/>
      <c r="CQ1298" s="8"/>
      <c r="CR1298" s="8"/>
      <c r="CS1298" s="8"/>
      <c r="CT1298" s="8"/>
      <c r="CU1298" s="8"/>
      <c r="CV1298" s="8"/>
      <c r="CW1298" s="8"/>
      <c r="CX1298" s="8"/>
      <c r="CY1298" s="8"/>
      <c r="CZ1298" s="8"/>
      <c r="DA1298" s="8"/>
      <c r="DB1298" s="8"/>
    </row>
    <row r="1299" spans="1:106" ht="11.25">
      <c r="A1299" s="400">
        <v>1266</v>
      </c>
      <c r="B1299" s="401" t="s">
        <v>3729</v>
      </c>
      <c r="C1299" s="167" t="s">
        <v>3152</v>
      </c>
      <c r="D1299" s="416">
        <v>100</v>
      </c>
      <c r="E1299" s="416"/>
      <c r="F1299" s="167" t="s">
        <v>746</v>
      </c>
      <c r="G1299" s="167" t="s">
        <v>3153</v>
      </c>
      <c r="H1299" s="447" t="s">
        <v>2810</v>
      </c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8"/>
      <c r="AG1299" s="8"/>
      <c r="AH1299" s="8"/>
      <c r="AI1299" s="8"/>
      <c r="AJ1299" s="8"/>
      <c r="AK1299" s="8"/>
      <c r="AL1299" s="8"/>
      <c r="AM1299" s="8"/>
      <c r="AN1299" s="8"/>
      <c r="AO1299" s="8"/>
      <c r="AP1299" s="8"/>
      <c r="AQ1299" s="8"/>
      <c r="AR1299" s="8"/>
      <c r="AS1299" s="8"/>
      <c r="AT1299" s="8"/>
      <c r="AU1299" s="8"/>
      <c r="AV1299" s="8"/>
      <c r="AW1299" s="8"/>
      <c r="AX1299" s="8"/>
      <c r="AY1299" s="8"/>
      <c r="AZ1299" s="8"/>
      <c r="BA1299" s="8"/>
      <c r="BB1299" s="8"/>
      <c r="BC1299" s="8"/>
      <c r="BD1299" s="8"/>
      <c r="BE1299" s="8"/>
      <c r="BF1299" s="8"/>
      <c r="BG1299" s="8"/>
      <c r="BH1299" s="8"/>
      <c r="BI1299" s="8"/>
      <c r="BJ1299" s="8"/>
      <c r="BK1299" s="8"/>
      <c r="BL1299" s="8"/>
      <c r="BM1299" s="8"/>
      <c r="BN1299" s="8"/>
      <c r="BO1299" s="8"/>
      <c r="BP1299" s="8"/>
      <c r="BQ1299" s="8"/>
      <c r="BR1299" s="8"/>
      <c r="BS1299" s="8"/>
      <c r="BT1299" s="8"/>
      <c r="BU1299" s="8"/>
      <c r="BV1299" s="8"/>
      <c r="BW1299" s="8"/>
      <c r="BX1299" s="8"/>
      <c r="BY1299" s="8"/>
      <c r="BZ1299" s="8"/>
      <c r="CA1299" s="8"/>
      <c r="CB1299" s="8"/>
      <c r="CC1299" s="8"/>
      <c r="CD1299" s="8"/>
      <c r="CE1299" s="8"/>
      <c r="CF1299" s="8"/>
      <c r="CG1299" s="8"/>
      <c r="CH1299" s="8"/>
      <c r="CI1299" s="8"/>
      <c r="CJ1299" s="8"/>
      <c r="CK1299" s="8"/>
      <c r="CL1299" s="8"/>
      <c r="CM1299" s="8"/>
      <c r="CN1299" s="8"/>
      <c r="CO1299" s="8"/>
      <c r="CP1299" s="8"/>
      <c r="CQ1299" s="8"/>
      <c r="CR1299" s="8"/>
      <c r="CS1299" s="8"/>
      <c r="CT1299" s="8"/>
      <c r="CU1299" s="8"/>
      <c r="CV1299" s="8"/>
      <c r="CW1299" s="8"/>
      <c r="CX1299" s="8"/>
      <c r="CY1299" s="8"/>
      <c r="CZ1299" s="8"/>
      <c r="DA1299" s="8"/>
      <c r="DB1299" s="8"/>
    </row>
    <row r="1300" spans="1:106" ht="11.25">
      <c r="A1300" s="400">
        <v>1267</v>
      </c>
      <c r="B1300" s="401" t="s">
        <v>3730</v>
      </c>
      <c r="C1300" s="167" t="s">
        <v>3731</v>
      </c>
      <c r="D1300" s="172">
        <v>1000</v>
      </c>
      <c r="E1300" s="416"/>
      <c r="F1300" s="167" t="s">
        <v>746</v>
      </c>
      <c r="G1300" s="167" t="s">
        <v>2967</v>
      </c>
      <c r="H1300" s="447" t="s">
        <v>2810</v>
      </c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8"/>
      <c r="AG1300" s="8"/>
      <c r="AH1300" s="8"/>
      <c r="AI1300" s="8"/>
      <c r="AJ1300" s="8"/>
      <c r="AK1300" s="8"/>
      <c r="AL1300" s="8"/>
      <c r="AM1300" s="8"/>
      <c r="AN1300" s="8"/>
      <c r="AO1300" s="8"/>
      <c r="AP1300" s="8"/>
      <c r="AQ1300" s="8"/>
      <c r="AR1300" s="8"/>
      <c r="AS1300" s="8"/>
      <c r="AT1300" s="8"/>
      <c r="AU1300" s="8"/>
      <c r="AV1300" s="8"/>
      <c r="AW1300" s="8"/>
      <c r="AX1300" s="8"/>
      <c r="AY1300" s="8"/>
      <c r="AZ1300" s="8"/>
      <c r="BA1300" s="8"/>
      <c r="BB1300" s="8"/>
      <c r="BC1300" s="8"/>
      <c r="BD1300" s="8"/>
      <c r="BE1300" s="8"/>
      <c r="BF1300" s="8"/>
      <c r="BG1300" s="8"/>
      <c r="BH1300" s="8"/>
      <c r="BI1300" s="8"/>
      <c r="BJ1300" s="8"/>
      <c r="BK1300" s="8"/>
      <c r="BL1300" s="8"/>
      <c r="BM1300" s="8"/>
      <c r="BN1300" s="8"/>
      <c r="BO1300" s="8"/>
      <c r="BP1300" s="8"/>
      <c r="BQ1300" s="8"/>
      <c r="BR1300" s="8"/>
      <c r="BS1300" s="8"/>
      <c r="BT1300" s="8"/>
      <c r="BU1300" s="8"/>
      <c r="BV1300" s="8"/>
      <c r="BW1300" s="8"/>
      <c r="BX1300" s="8"/>
      <c r="BY1300" s="8"/>
      <c r="BZ1300" s="8"/>
      <c r="CA1300" s="8"/>
      <c r="CB1300" s="8"/>
      <c r="CC1300" s="8"/>
      <c r="CD1300" s="8"/>
      <c r="CE1300" s="8"/>
      <c r="CF1300" s="8"/>
      <c r="CG1300" s="8"/>
      <c r="CH1300" s="8"/>
      <c r="CI1300" s="8"/>
      <c r="CJ1300" s="8"/>
      <c r="CK1300" s="8"/>
      <c r="CL1300" s="8"/>
      <c r="CM1300" s="8"/>
      <c r="CN1300" s="8"/>
      <c r="CO1300" s="8"/>
      <c r="CP1300" s="8"/>
      <c r="CQ1300" s="8"/>
      <c r="CR1300" s="8"/>
      <c r="CS1300" s="8"/>
      <c r="CT1300" s="8"/>
      <c r="CU1300" s="8"/>
      <c r="CV1300" s="8"/>
      <c r="CW1300" s="8"/>
      <c r="CX1300" s="8"/>
      <c r="CY1300" s="8"/>
      <c r="CZ1300" s="8"/>
      <c r="DA1300" s="8"/>
      <c r="DB1300" s="8"/>
    </row>
    <row r="1301" spans="1:106" ht="11.25">
      <c r="A1301" s="400">
        <v>1268</v>
      </c>
      <c r="B1301" s="401" t="s">
        <v>2979</v>
      </c>
      <c r="C1301" s="167" t="s">
        <v>2983</v>
      </c>
      <c r="D1301" s="172">
        <v>1000</v>
      </c>
      <c r="E1301" s="416"/>
      <c r="F1301" s="167" t="s">
        <v>746</v>
      </c>
      <c r="G1301" s="167" t="s">
        <v>2984</v>
      </c>
      <c r="H1301" s="447" t="s">
        <v>2810</v>
      </c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8"/>
      <c r="AG1301" s="8"/>
      <c r="AH1301" s="8"/>
      <c r="AI1301" s="8"/>
      <c r="AJ1301" s="8"/>
      <c r="AK1301" s="8"/>
      <c r="AL1301" s="8"/>
      <c r="AM1301" s="8"/>
      <c r="AN1301" s="8"/>
      <c r="AO1301" s="8"/>
      <c r="AP1301" s="8"/>
      <c r="AQ1301" s="8"/>
      <c r="AR1301" s="8"/>
      <c r="AS1301" s="8"/>
      <c r="AT1301" s="8"/>
      <c r="AU1301" s="8"/>
      <c r="AV1301" s="8"/>
      <c r="AW1301" s="8"/>
      <c r="AX1301" s="8"/>
      <c r="AY1301" s="8"/>
      <c r="AZ1301" s="8"/>
      <c r="BA1301" s="8"/>
      <c r="BB1301" s="8"/>
      <c r="BC1301" s="8"/>
      <c r="BD1301" s="8"/>
      <c r="BE1301" s="8"/>
      <c r="BF1301" s="8"/>
      <c r="BG1301" s="8"/>
      <c r="BH1301" s="8"/>
      <c r="BI1301" s="8"/>
      <c r="BJ1301" s="8"/>
      <c r="BK1301" s="8"/>
      <c r="BL1301" s="8"/>
      <c r="BM1301" s="8"/>
      <c r="BN1301" s="8"/>
      <c r="BO1301" s="8"/>
      <c r="BP1301" s="8"/>
      <c r="BQ1301" s="8"/>
      <c r="BR1301" s="8"/>
      <c r="BS1301" s="8"/>
      <c r="BT1301" s="8"/>
      <c r="BU1301" s="8"/>
      <c r="BV1301" s="8"/>
      <c r="BW1301" s="8"/>
      <c r="BX1301" s="8"/>
      <c r="BY1301" s="8"/>
      <c r="BZ1301" s="8"/>
      <c r="CA1301" s="8"/>
      <c r="CB1301" s="8"/>
      <c r="CC1301" s="8"/>
      <c r="CD1301" s="8"/>
      <c r="CE1301" s="8"/>
      <c r="CF1301" s="8"/>
      <c r="CG1301" s="8"/>
      <c r="CH1301" s="8"/>
      <c r="CI1301" s="8"/>
      <c r="CJ1301" s="8"/>
      <c r="CK1301" s="8"/>
      <c r="CL1301" s="8"/>
      <c r="CM1301" s="8"/>
      <c r="CN1301" s="8"/>
      <c r="CO1301" s="8"/>
      <c r="CP1301" s="8"/>
      <c r="CQ1301" s="8"/>
      <c r="CR1301" s="8"/>
      <c r="CS1301" s="8"/>
      <c r="CT1301" s="8"/>
      <c r="CU1301" s="8"/>
      <c r="CV1301" s="8"/>
      <c r="CW1301" s="8"/>
      <c r="CX1301" s="8"/>
      <c r="CY1301" s="8"/>
      <c r="CZ1301" s="8"/>
      <c r="DA1301" s="8"/>
      <c r="DB1301" s="8"/>
    </row>
    <row r="1302" spans="1:106" ht="11.25">
      <c r="A1302" s="400">
        <v>1269</v>
      </c>
      <c r="B1302" s="401" t="s">
        <v>3732</v>
      </c>
      <c r="C1302" s="167" t="s">
        <v>1487</v>
      </c>
      <c r="D1302" s="172">
        <v>1000</v>
      </c>
      <c r="E1302" s="416"/>
      <c r="F1302" s="167" t="s">
        <v>746</v>
      </c>
      <c r="G1302" s="167" t="s">
        <v>1488</v>
      </c>
      <c r="H1302" s="447" t="s">
        <v>2810</v>
      </c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8"/>
      <c r="AG1302" s="8"/>
      <c r="AH1302" s="8"/>
      <c r="AI1302" s="8"/>
      <c r="AJ1302" s="8"/>
      <c r="AK1302" s="8"/>
      <c r="AL1302" s="8"/>
      <c r="AM1302" s="8"/>
      <c r="AN1302" s="8"/>
      <c r="AO1302" s="8"/>
      <c r="AP1302" s="8"/>
      <c r="AQ1302" s="8"/>
      <c r="AR1302" s="8"/>
      <c r="AS1302" s="8"/>
      <c r="AT1302" s="8"/>
      <c r="AU1302" s="8"/>
      <c r="AV1302" s="8"/>
      <c r="AW1302" s="8"/>
      <c r="AX1302" s="8"/>
      <c r="AY1302" s="8"/>
      <c r="AZ1302" s="8"/>
      <c r="BA1302" s="8"/>
      <c r="BB1302" s="8"/>
      <c r="BC1302" s="8"/>
      <c r="BD1302" s="8"/>
      <c r="BE1302" s="8"/>
      <c r="BF1302" s="8"/>
      <c r="BG1302" s="8"/>
      <c r="BH1302" s="8"/>
      <c r="BI1302" s="8"/>
      <c r="BJ1302" s="8"/>
      <c r="BK1302" s="8"/>
      <c r="BL1302" s="8"/>
      <c r="BM1302" s="8"/>
      <c r="BN1302" s="8"/>
      <c r="BO1302" s="8"/>
      <c r="BP1302" s="8"/>
      <c r="BQ1302" s="8"/>
      <c r="BR1302" s="8"/>
      <c r="BS1302" s="8"/>
      <c r="BT1302" s="8"/>
      <c r="BU1302" s="8"/>
      <c r="BV1302" s="8"/>
      <c r="BW1302" s="8"/>
      <c r="BX1302" s="8"/>
      <c r="BY1302" s="8"/>
      <c r="BZ1302" s="8"/>
      <c r="CA1302" s="8"/>
      <c r="CB1302" s="8"/>
      <c r="CC1302" s="8"/>
      <c r="CD1302" s="8"/>
      <c r="CE1302" s="8"/>
      <c r="CF1302" s="8"/>
      <c r="CG1302" s="8"/>
      <c r="CH1302" s="8"/>
      <c r="CI1302" s="8"/>
      <c r="CJ1302" s="8"/>
      <c r="CK1302" s="8"/>
      <c r="CL1302" s="8"/>
      <c r="CM1302" s="8"/>
      <c r="CN1302" s="8"/>
      <c r="CO1302" s="8"/>
      <c r="CP1302" s="8"/>
      <c r="CQ1302" s="8"/>
      <c r="CR1302" s="8"/>
      <c r="CS1302" s="8"/>
      <c r="CT1302" s="8"/>
      <c r="CU1302" s="8"/>
      <c r="CV1302" s="8"/>
      <c r="CW1302" s="8"/>
      <c r="CX1302" s="8"/>
      <c r="CY1302" s="8"/>
      <c r="CZ1302" s="8"/>
      <c r="DA1302" s="8"/>
      <c r="DB1302" s="8"/>
    </row>
    <row r="1303" spans="1:54" ht="11.25">
      <c r="A1303" s="400">
        <v>1270</v>
      </c>
      <c r="B1303" s="401" t="s">
        <v>3733</v>
      </c>
      <c r="C1303" s="167" t="s">
        <v>1718</v>
      </c>
      <c r="D1303" s="172">
        <v>1000</v>
      </c>
      <c r="E1303" s="416"/>
      <c r="F1303" s="167" t="s">
        <v>746</v>
      </c>
      <c r="G1303" s="167" t="s">
        <v>1719</v>
      </c>
      <c r="H1303" s="447" t="s">
        <v>2810</v>
      </c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8"/>
      <c r="AG1303" s="8"/>
      <c r="AH1303" s="8"/>
      <c r="AI1303" s="8"/>
      <c r="AJ1303" s="8"/>
      <c r="AK1303" s="8"/>
      <c r="AL1303" s="8"/>
      <c r="AM1303" s="8"/>
      <c r="AN1303" s="8"/>
      <c r="AO1303" s="8"/>
      <c r="AP1303" s="8"/>
      <c r="AQ1303" s="8"/>
      <c r="AR1303" s="8"/>
      <c r="AS1303" s="8"/>
      <c r="AT1303" s="8"/>
      <c r="AU1303" s="8"/>
      <c r="AV1303" s="8"/>
      <c r="AW1303" s="8"/>
      <c r="AX1303" s="8"/>
      <c r="AY1303" s="8"/>
      <c r="AZ1303" s="8"/>
      <c r="BA1303" s="8"/>
      <c r="BB1303" s="8"/>
    </row>
    <row r="1304" spans="1:54" ht="11.25">
      <c r="A1304" s="400">
        <v>1271</v>
      </c>
      <c r="B1304" s="401" t="s">
        <v>3734</v>
      </c>
      <c r="C1304" s="167" t="s">
        <v>3387</v>
      </c>
      <c r="D1304" s="172">
        <v>1000</v>
      </c>
      <c r="E1304" s="416"/>
      <c r="F1304" s="167" t="s">
        <v>746</v>
      </c>
      <c r="G1304" s="167" t="s">
        <v>3388</v>
      </c>
      <c r="H1304" s="447" t="s">
        <v>2810</v>
      </c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8"/>
      <c r="AG1304" s="8"/>
      <c r="AH1304" s="8"/>
      <c r="AI1304" s="8"/>
      <c r="AJ1304" s="8"/>
      <c r="AK1304" s="8"/>
      <c r="AL1304" s="8"/>
      <c r="AM1304" s="8"/>
      <c r="AN1304" s="8"/>
      <c r="AO1304" s="8"/>
      <c r="AP1304" s="8"/>
      <c r="AQ1304" s="8"/>
      <c r="AR1304" s="8"/>
      <c r="AS1304" s="8"/>
      <c r="AT1304" s="8"/>
      <c r="AU1304" s="8"/>
      <c r="AV1304" s="8"/>
      <c r="AW1304" s="8"/>
      <c r="AX1304" s="8"/>
      <c r="AY1304" s="8"/>
      <c r="AZ1304" s="8"/>
      <c r="BA1304" s="8"/>
      <c r="BB1304" s="8"/>
    </row>
    <row r="1305" spans="1:54" ht="11.25">
      <c r="A1305" s="400">
        <v>1272</v>
      </c>
      <c r="B1305" s="401" t="s">
        <v>3401</v>
      </c>
      <c r="C1305" s="167" t="s">
        <v>3404</v>
      </c>
      <c r="D1305" s="172">
        <v>1000</v>
      </c>
      <c r="E1305" s="416"/>
      <c r="F1305" s="167" t="s">
        <v>746</v>
      </c>
      <c r="G1305" s="167" t="s">
        <v>3405</v>
      </c>
      <c r="H1305" s="447" t="s">
        <v>2810</v>
      </c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8"/>
      <c r="AG1305" s="8"/>
      <c r="AH1305" s="8"/>
      <c r="AI1305" s="8"/>
      <c r="AJ1305" s="8"/>
      <c r="AK1305" s="8"/>
      <c r="AL1305" s="8"/>
      <c r="AM1305" s="8"/>
      <c r="AN1305" s="8"/>
      <c r="AO1305" s="8"/>
      <c r="AP1305" s="8"/>
      <c r="AQ1305" s="8"/>
      <c r="AR1305" s="8"/>
      <c r="AS1305" s="8"/>
      <c r="AT1305" s="8"/>
      <c r="AU1305" s="8"/>
      <c r="AV1305" s="8"/>
      <c r="AW1305" s="8"/>
      <c r="AX1305" s="8"/>
      <c r="AY1305" s="8"/>
      <c r="AZ1305" s="8"/>
      <c r="BA1305" s="8"/>
      <c r="BB1305" s="8"/>
    </row>
    <row r="1306" spans="1:54" ht="11.25">
      <c r="A1306" s="400">
        <v>1273</v>
      </c>
      <c r="B1306" s="401" t="s">
        <v>3440</v>
      </c>
      <c r="C1306" s="167" t="s">
        <v>3446</v>
      </c>
      <c r="D1306" s="172">
        <v>1000</v>
      </c>
      <c r="E1306" s="416"/>
      <c r="F1306" s="167" t="s">
        <v>746</v>
      </c>
      <c r="G1306" s="167" t="s">
        <v>3447</v>
      </c>
      <c r="H1306" s="447" t="s">
        <v>2810</v>
      </c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8"/>
      <c r="AG1306" s="8"/>
      <c r="AH1306" s="8"/>
      <c r="AI1306" s="8"/>
      <c r="AJ1306" s="8"/>
      <c r="AK1306" s="8"/>
      <c r="AL1306" s="8"/>
      <c r="AM1306" s="8"/>
      <c r="AN1306" s="8"/>
      <c r="AO1306" s="8"/>
      <c r="AP1306" s="8"/>
      <c r="AQ1306" s="8"/>
      <c r="AR1306" s="8"/>
      <c r="AS1306" s="8"/>
      <c r="AT1306" s="8"/>
      <c r="AU1306" s="8"/>
      <c r="AV1306" s="8"/>
      <c r="AW1306" s="8"/>
      <c r="AX1306" s="8"/>
      <c r="AY1306" s="8"/>
      <c r="AZ1306" s="8"/>
      <c r="BA1306" s="8"/>
      <c r="BB1306" s="8"/>
    </row>
    <row r="1307" spans="1:54" ht="11.25">
      <c r="A1307" s="400">
        <v>1274</v>
      </c>
      <c r="B1307" s="401" t="s">
        <v>3440</v>
      </c>
      <c r="C1307" s="167" t="s">
        <v>3443</v>
      </c>
      <c r="D1307" s="172">
        <v>1000</v>
      </c>
      <c r="E1307" s="416"/>
      <c r="F1307" s="167" t="s">
        <v>746</v>
      </c>
      <c r="G1307" s="176" t="s">
        <v>3444</v>
      </c>
      <c r="H1307" s="447" t="s">
        <v>2810</v>
      </c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8"/>
      <c r="AG1307" s="8"/>
      <c r="AH1307" s="8"/>
      <c r="AI1307" s="8"/>
      <c r="AJ1307" s="8"/>
      <c r="AK1307" s="8"/>
      <c r="AL1307" s="8"/>
      <c r="AM1307" s="8"/>
      <c r="AN1307" s="8"/>
      <c r="AO1307" s="8"/>
      <c r="AP1307" s="8"/>
      <c r="AQ1307" s="8"/>
      <c r="AR1307" s="8"/>
      <c r="AS1307" s="8"/>
      <c r="AT1307" s="8"/>
      <c r="AU1307" s="8"/>
      <c r="AV1307" s="8"/>
      <c r="AW1307" s="8"/>
      <c r="AX1307" s="8"/>
      <c r="AY1307" s="8"/>
      <c r="AZ1307" s="8"/>
      <c r="BA1307" s="8"/>
      <c r="BB1307" s="8"/>
    </row>
    <row r="1308" spans="1:54" ht="11.25">
      <c r="A1308" s="400">
        <v>1275</v>
      </c>
      <c r="B1308" s="401" t="s">
        <v>3380</v>
      </c>
      <c r="C1308" s="167" t="s">
        <v>3384</v>
      </c>
      <c r="D1308" s="172">
        <v>1000</v>
      </c>
      <c r="E1308" s="416"/>
      <c r="F1308" s="167" t="s">
        <v>746</v>
      </c>
      <c r="G1308" s="167" t="s">
        <v>3385</v>
      </c>
      <c r="H1308" s="447" t="s">
        <v>2810</v>
      </c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8"/>
      <c r="AG1308" s="8"/>
      <c r="AH1308" s="8"/>
      <c r="AI1308" s="8"/>
      <c r="AJ1308" s="8"/>
      <c r="AK1308" s="8"/>
      <c r="AL1308" s="8"/>
      <c r="AM1308" s="8"/>
      <c r="AN1308" s="8"/>
      <c r="AO1308" s="8"/>
      <c r="AP1308" s="8"/>
      <c r="AQ1308" s="8"/>
      <c r="AR1308" s="8"/>
      <c r="AS1308" s="8"/>
      <c r="AT1308" s="8"/>
      <c r="AU1308" s="8"/>
      <c r="AV1308" s="8"/>
      <c r="AW1308" s="8"/>
      <c r="AX1308" s="8"/>
      <c r="AY1308" s="8"/>
      <c r="AZ1308" s="8"/>
      <c r="BA1308" s="8"/>
      <c r="BB1308" s="8"/>
    </row>
    <row r="1309" spans="1:54" ht="11.25">
      <c r="A1309" s="400">
        <v>1276</v>
      </c>
      <c r="B1309" s="401" t="s">
        <v>3735</v>
      </c>
      <c r="C1309" s="167" t="s">
        <v>3453</v>
      </c>
      <c r="D1309" s="172">
        <v>1000</v>
      </c>
      <c r="E1309" s="416"/>
      <c r="F1309" s="167" t="s">
        <v>746</v>
      </c>
      <c r="G1309" s="167" t="s">
        <v>3454</v>
      </c>
      <c r="H1309" s="447" t="s">
        <v>2810</v>
      </c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8"/>
      <c r="AG1309" s="8"/>
      <c r="AH1309" s="8"/>
      <c r="AI1309" s="8"/>
      <c r="AJ1309" s="8"/>
      <c r="AK1309" s="8"/>
      <c r="AL1309" s="8"/>
      <c r="AM1309" s="8"/>
      <c r="AN1309" s="8"/>
      <c r="AO1309" s="8"/>
      <c r="AP1309" s="8"/>
      <c r="AQ1309" s="8"/>
      <c r="AR1309" s="8"/>
      <c r="AS1309" s="8"/>
      <c r="AT1309" s="8"/>
      <c r="AU1309" s="8"/>
      <c r="AV1309" s="8"/>
      <c r="AW1309" s="8"/>
      <c r="AX1309" s="8"/>
      <c r="AY1309" s="8"/>
      <c r="AZ1309" s="8"/>
      <c r="BA1309" s="8"/>
      <c r="BB1309" s="8"/>
    </row>
    <row r="1310" spans="1:54" ht="11.25">
      <c r="A1310" s="400">
        <v>1277</v>
      </c>
      <c r="B1310" s="401" t="s">
        <v>3406</v>
      </c>
      <c r="C1310" s="167" t="s">
        <v>3410</v>
      </c>
      <c r="D1310" s="172">
        <v>1000</v>
      </c>
      <c r="E1310" s="416"/>
      <c r="F1310" s="167" t="s">
        <v>746</v>
      </c>
      <c r="G1310" s="167" t="s">
        <v>3411</v>
      </c>
      <c r="H1310" s="447" t="s">
        <v>2810</v>
      </c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8"/>
      <c r="AG1310" s="8"/>
      <c r="AH1310" s="8"/>
      <c r="AI1310" s="8"/>
      <c r="AJ1310" s="8"/>
      <c r="AK1310" s="8"/>
      <c r="AL1310" s="8"/>
      <c r="AM1310" s="8"/>
      <c r="AN1310" s="8"/>
      <c r="AO1310" s="8"/>
      <c r="AP1310" s="8"/>
      <c r="AQ1310" s="8"/>
      <c r="AR1310" s="8"/>
      <c r="AS1310" s="8"/>
      <c r="AT1310" s="8"/>
      <c r="AU1310" s="8"/>
      <c r="AV1310" s="8"/>
      <c r="AW1310" s="8"/>
      <c r="AX1310" s="8"/>
      <c r="AY1310" s="8"/>
      <c r="AZ1310" s="8"/>
      <c r="BA1310" s="8"/>
      <c r="BB1310" s="8"/>
    </row>
    <row r="1311" spans="1:54" ht="11.25">
      <c r="A1311" s="400">
        <v>1278</v>
      </c>
      <c r="B1311" s="401" t="s">
        <v>3383</v>
      </c>
      <c r="C1311" s="167" t="s">
        <v>3390</v>
      </c>
      <c r="D1311" s="172">
        <v>1000</v>
      </c>
      <c r="E1311" s="416"/>
      <c r="F1311" s="167" t="s">
        <v>746</v>
      </c>
      <c r="G1311" s="167" t="s">
        <v>3391</v>
      </c>
      <c r="H1311" s="447" t="s">
        <v>2810</v>
      </c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8"/>
      <c r="AG1311" s="8"/>
      <c r="AH1311" s="8"/>
      <c r="AI1311" s="8"/>
      <c r="AJ1311" s="8"/>
      <c r="AK1311" s="8"/>
      <c r="AL1311" s="8"/>
      <c r="AM1311" s="8"/>
      <c r="AN1311" s="8"/>
      <c r="AO1311" s="8"/>
      <c r="AP1311" s="8"/>
      <c r="AQ1311" s="8"/>
      <c r="AR1311" s="8"/>
      <c r="AS1311" s="8"/>
      <c r="AT1311" s="8"/>
      <c r="AU1311" s="8"/>
      <c r="AV1311" s="8"/>
      <c r="AW1311" s="8"/>
      <c r="AX1311" s="8"/>
      <c r="AY1311" s="8"/>
      <c r="AZ1311" s="8"/>
      <c r="BA1311" s="8"/>
      <c r="BB1311" s="8"/>
    </row>
    <row r="1312" spans="1:54" ht="11.25">
      <c r="A1312" s="400">
        <v>1279</v>
      </c>
      <c r="B1312" s="401" t="s">
        <v>3736</v>
      </c>
      <c r="C1312" s="167" t="s">
        <v>3438</v>
      </c>
      <c r="D1312" s="172">
        <v>1000</v>
      </c>
      <c r="E1312" s="416"/>
      <c r="F1312" s="167" t="s">
        <v>746</v>
      </c>
      <c r="G1312" s="167" t="s">
        <v>3439</v>
      </c>
      <c r="H1312" s="447" t="s">
        <v>2810</v>
      </c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8"/>
      <c r="AG1312" s="8"/>
      <c r="AH1312" s="8"/>
      <c r="AI1312" s="8"/>
      <c r="AJ1312" s="8"/>
      <c r="AK1312" s="8"/>
      <c r="AL1312" s="8"/>
      <c r="AM1312" s="8"/>
      <c r="AN1312" s="8"/>
      <c r="AO1312" s="8"/>
      <c r="AP1312" s="8"/>
      <c r="AQ1312" s="8"/>
      <c r="AR1312" s="8"/>
      <c r="AS1312" s="8"/>
      <c r="AT1312" s="8"/>
      <c r="AU1312" s="8"/>
      <c r="AV1312" s="8"/>
      <c r="AW1312" s="8"/>
      <c r="AX1312" s="8"/>
      <c r="AY1312" s="8"/>
      <c r="AZ1312" s="8"/>
      <c r="BA1312" s="8"/>
      <c r="BB1312" s="8"/>
    </row>
    <row r="1313" spans="1:54" ht="11.25">
      <c r="A1313" s="400">
        <v>1280</v>
      </c>
      <c r="B1313" s="401" t="s">
        <v>3398</v>
      </c>
      <c r="C1313" s="167" t="s">
        <v>3402</v>
      </c>
      <c r="D1313" s="172">
        <v>1000</v>
      </c>
      <c r="E1313" s="416"/>
      <c r="F1313" s="167" t="s">
        <v>746</v>
      </c>
      <c r="G1313" s="167" t="s">
        <v>3403</v>
      </c>
      <c r="H1313" s="447" t="s">
        <v>2810</v>
      </c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8"/>
      <c r="AG1313" s="8"/>
      <c r="AH1313" s="8"/>
      <c r="AI1313" s="8"/>
      <c r="AJ1313" s="8"/>
      <c r="AK1313" s="8"/>
      <c r="AL1313" s="8"/>
      <c r="AM1313" s="8"/>
      <c r="AN1313" s="8"/>
      <c r="AO1313" s="8"/>
      <c r="AP1313" s="8"/>
      <c r="AQ1313" s="8"/>
      <c r="AR1313" s="8"/>
      <c r="AS1313" s="8"/>
      <c r="AT1313" s="8"/>
      <c r="AU1313" s="8"/>
      <c r="AV1313" s="8"/>
      <c r="AW1313" s="8"/>
      <c r="AX1313" s="8"/>
      <c r="AY1313" s="8"/>
      <c r="AZ1313" s="8"/>
      <c r="BA1313" s="8"/>
      <c r="BB1313" s="8"/>
    </row>
    <row r="1314" spans="1:109" s="397" customFormat="1" ht="12">
      <c r="A1314" s="400">
        <v>1281</v>
      </c>
      <c r="B1314" s="401" t="s">
        <v>3395</v>
      </c>
      <c r="C1314" s="167" t="s">
        <v>3399</v>
      </c>
      <c r="D1314" s="172">
        <v>1000</v>
      </c>
      <c r="E1314" s="416"/>
      <c r="F1314" s="167" t="s">
        <v>746</v>
      </c>
      <c r="G1314" s="167" t="s">
        <v>3400</v>
      </c>
      <c r="H1314" s="447" t="s">
        <v>2810</v>
      </c>
      <c r="BC1314" s="398"/>
      <c r="BD1314" s="398"/>
      <c r="BE1314" s="398"/>
      <c r="BF1314" s="398"/>
      <c r="BG1314" s="398"/>
      <c r="BH1314" s="398"/>
      <c r="BI1314" s="398"/>
      <c r="BJ1314" s="398"/>
      <c r="BK1314" s="398"/>
      <c r="BL1314" s="398"/>
      <c r="BM1314" s="398"/>
      <c r="BN1314" s="398"/>
      <c r="BO1314" s="398"/>
      <c r="BP1314" s="398"/>
      <c r="BQ1314" s="398"/>
      <c r="BR1314" s="398"/>
      <c r="BS1314" s="398"/>
      <c r="BT1314" s="398"/>
      <c r="BU1314" s="398"/>
      <c r="BV1314" s="398"/>
      <c r="BW1314" s="398"/>
      <c r="BX1314" s="398"/>
      <c r="BY1314" s="398"/>
      <c r="BZ1314" s="398"/>
      <c r="CA1314" s="398"/>
      <c r="CB1314" s="398"/>
      <c r="CC1314" s="398"/>
      <c r="CD1314" s="398"/>
      <c r="CE1314" s="398"/>
      <c r="CF1314" s="398"/>
      <c r="CG1314" s="398"/>
      <c r="CH1314" s="398"/>
      <c r="CI1314" s="398"/>
      <c r="CJ1314" s="398"/>
      <c r="CK1314" s="398"/>
      <c r="CL1314" s="398"/>
      <c r="CM1314" s="398"/>
      <c r="CN1314" s="398"/>
      <c r="CO1314" s="398"/>
      <c r="CP1314" s="398"/>
      <c r="CQ1314" s="398"/>
      <c r="CR1314" s="398"/>
      <c r="CS1314" s="398"/>
      <c r="CT1314" s="398"/>
      <c r="CU1314" s="398"/>
      <c r="CV1314" s="398"/>
      <c r="CW1314" s="398"/>
      <c r="CX1314" s="398"/>
      <c r="CY1314" s="398"/>
      <c r="CZ1314" s="398"/>
      <c r="DA1314" s="398"/>
      <c r="DB1314" s="399"/>
      <c r="DD1314" s="8"/>
      <c r="DE1314" s="8"/>
    </row>
    <row r="1315" spans="1:109" ht="12">
      <c r="A1315" s="400">
        <v>1282</v>
      </c>
      <c r="B1315" s="401" t="s">
        <v>3425</v>
      </c>
      <c r="C1315" s="167" t="s">
        <v>3431</v>
      </c>
      <c r="D1315" s="172">
        <v>1000</v>
      </c>
      <c r="E1315" s="416"/>
      <c r="F1315" s="167" t="s">
        <v>746</v>
      </c>
      <c r="G1315" s="167" t="s">
        <v>3432</v>
      </c>
      <c r="H1315" s="447" t="s">
        <v>2810</v>
      </c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8"/>
      <c r="X1315" s="8"/>
      <c r="Y1315" s="8"/>
      <c r="Z1315" s="8"/>
      <c r="AA1315" s="8"/>
      <c r="AB1315" s="8"/>
      <c r="AC1315" s="8"/>
      <c r="AD1315" s="8"/>
      <c r="AE1315" s="8"/>
      <c r="AF1315" s="8"/>
      <c r="AG1315" s="8"/>
      <c r="AH1315" s="8"/>
      <c r="AI1315" s="8"/>
      <c r="AJ1315" s="8"/>
      <c r="AK1315" s="8"/>
      <c r="AL1315" s="8"/>
      <c r="AM1315" s="8"/>
      <c r="AN1315" s="8"/>
      <c r="AO1315" s="8"/>
      <c r="AP1315" s="8"/>
      <c r="AQ1315" s="8"/>
      <c r="AR1315" s="8"/>
      <c r="AS1315" s="8"/>
      <c r="AT1315" s="8"/>
      <c r="AU1315" s="8"/>
      <c r="AV1315" s="8"/>
      <c r="AW1315" s="8"/>
      <c r="AX1315" s="8"/>
      <c r="AY1315" s="8"/>
      <c r="AZ1315" s="8"/>
      <c r="BA1315" s="8"/>
      <c r="BB1315" s="8"/>
      <c r="DD1315" s="397"/>
      <c r="DE1315" s="397"/>
    </row>
    <row r="1316" spans="1:54" ht="11.25">
      <c r="A1316" s="400">
        <v>1283</v>
      </c>
      <c r="B1316" s="401" t="s">
        <v>3418</v>
      </c>
      <c r="C1316" s="167" t="s">
        <v>3423</v>
      </c>
      <c r="D1316" s="172">
        <v>1000</v>
      </c>
      <c r="E1316" s="416"/>
      <c r="F1316" s="167" t="s">
        <v>746</v>
      </c>
      <c r="G1316" s="167" t="s">
        <v>3424</v>
      </c>
      <c r="H1316" s="447" t="s">
        <v>2810</v>
      </c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  <c r="AA1316" s="8"/>
      <c r="AB1316" s="8"/>
      <c r="AC1316" s="8"/>
      <c r="AD1316" s="8"/>
      <c r="AE1316" s="8"/>
      <c r="AF1316" s="8"/>
      <c r="AG1316" s="8"/>
      <c r="AH1316" s="8"/>
      <c r="AI1316" s="8"/>
      <c r="AJ1316" s="8"/>
      <c r="AK1316" s="8"/>
      <c r="AL1316" s="8"/>
      <c r="AM1316" s="8"/>
      <c r="AN1316" s="8"/>
      <c r="AO1316" s="8"/>
      <c r="AP1316" s="8"/>
      <c r="AQ1316" s="8"/>
      <c r="AR1316" s="8"/>
      <c r="AS1316" s="8"/>
      <c r="AT1316" s="8"/>
      <c r="AU1316" s="8"/>
      <c r="AV1316" s="8"/>
      <c r="AW1316" s="8"/>
      <c r="AX1316" s="8"/>
      <c r="AY1316" s="8"/>
      <c r="AZ1316" s="8"/>
      <c r="BA1316" s="8"/>
      <c r="BB1316" s="8"/>
    </row>
    <row r="1317" spans="1:54" ht="11.25">
      <c r="A1317" s="400">
        <v>1284</v>
      </c>
      <c r="B1317" s="401" t="s">
        <v>1810</v>
      </c>
      <c r="C1317" s="167" t="s">
        <v>3407</v>
      </c>
      <c r="D1317" s="172">
        <v>1000</v>
      </c>
      <c r="E1317" s="416"/>
      <c r="F1317" s="167" t="s">
        <v>746</v>
      </c>
      <c r="G1317" s="167" t="s">
        <v>3408</v>
      </c>
      <c r="H1317" s="447" t="s">
        <v>2810</v>
      </c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  <c r="AA1317" s="8"/>
      <c r="AB1317" s="8"/>
      <c r="AC1317" s="8"/>
      <c r="AD1317" s="8"/>
      <c r="AE1317" s="8"/>
      <c r="AF1317" s="8"/>
      <c r="AG1317" s="8"/>
      <c r="AH1317" s="8"/>
      <c r="AI1317" s="8"/>
      <c r="AJ1317" s="8"/>
      <c r="AK1317" s="8"/>
      <c r="AL1317" s="8"/>
      <c r="AM1317" s="8"/>
      <c r="AN1317" s="8"/>
      <c r="AO1317" s="8"/>
      <c r="AP1317" s="8"/>
      <c r="AQ1317" s="8"/>
      <c r="AR1317" s="8"/>
      <c r="AS1317" s="8"/>
      <c r="AT1317" s="8"/>
      <c r="AU1317" s="8"/>
      <c r="AV1317" s="8"/>
      <c r="AW1317" s="8"/>
      <c r="AX1317" s="8"/>
      <c r="AY1317" s="8"/>
      <c r="AZ1317" s="8"/>
      <c r="BA1317" s="8"/>
      <c r="BB1317" s="8"/>
    </row>
    <row r="1318" spans="1:106" ht="11.25">
      <c r="A1318" s="400">
        <v>1285</v>
      </c>
      <c r="B1318" s="401" t="s">
        <v>3737</v>
      </c>
      <c r="C1318" s="167" t="s">
        <v>3393</v>
      </c>
      <c r="D1318" s="172">
        <v>1000</v>
      </c>
      <c r="E1318" s="416"/>
      <c r="F1318" s="167" t="s">
        <v>746</v>
      </c>
      <c r="G1318" s="167" t="s">
        <v>3394</v>
      </c>
      <c r="H1318" s="447" t="s">
        <v>2810</v>
      </c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8"/>
      <c r="X1318" s="8"/>
      <c r="Y1318" s="8"/>
      <c r="Z1318" s="8"/>
      <c r="AA1318" s="8"/>
      <c r="AB1318" s="8"/>
      <c r="AC1318" s="8"/>
      <c r="AD1318" s="8"/>
      <c r="AE1318" s="8"/>
      <c r="AF1318" s="8"/>
      <c r="AG1318" s="8"/>
      <c r="AH1318" s="8"/>
      <c r="AI1318" s="8"/>
      <c r="AJ1318" s="8"/>
      <c r="AK1318" s="8"/>
      <c r="AL1318" s="8"/>
      <c r="AM1318" s="8"/>
      <c r="AN1318" s="8"/>
      <c r="AO1318" s="8"/>
      <c r="AP1318" s="8"/>
      <c r="AQ1318" s="8"/>
      <c r="AR1318" s="8"/>
      <c r="AS1318" s="8"/>
      <c r="AT1318" s="8"/>
      <c r="AU1318" s="8"/>
      <c r="AV1318" s="8"/>
      <c r="AW1318" s="8"/>
      <c r="AX1318" s="8"/>
      <c r="AY1318" s="8"/>
      <c r="AZ1318" s="8"/>
      <c r="BA1318" s="8"/>
      <c r="BB1318" s="8"/>
      <c r="BC1318" s="8"/>
      <c r="BD1318" s="8"/>
      <c r="BE1318" s="8"/>
      <c r="BF1318" s="8"/>
      <c r="BG1318" s="8"/>
      <c r="BH1318" s="8"/>
      <c r="BI1318" s="8"/>
      <c r="BJ1318" s="8"/>
      <c r="BK1318" s="8"/>
      <c r="BL1318" s="8"/>
      <c r="BM1318" s="8"/>
      <c r="BN1318" s="8"/>
      <c r="BO1318" s="8"/>
      <c r="BP1318" s="8"/>
      <c r="BQ1318" s="8"/>
      <c r="BR1318" s="8"/>
      <c r="BS1318" s="8"/>
      <c r="BT1318" s="8"/>
      <c r="BU1318" s="8"/>
      <c r="BV1318" s="8"/>
      <c r="BW1318" s="8"/>
      <c r="BX1318" s="8"/>
      <c r="BY1318" s="8"/>
      <c r="BZ1318" s="8"/>
      <c r="CA1318" s="8"/>
      <c r="CB1318" s="8"/>
      <c r="CC1318" s="8"/>
      <c r="CD1318" s="8"/>
      <c r="CE1318" s="8"/>
      <c r="CF1318" s="8"/>
      <c r="CG1318" s="8"/>
      <c r="CH1318" s="8"/>
      <c r="CI1318" s="8"/>
      <c r="CJ1318" s="8"/>
      <c r="CK1318" s="8"/>
      <c r="CL1318" s="8"/>
      <c r="CM1318" s="8"/>
      <c r="CN1318" s="8"/>
      <c r="CO1318" s="8"/>
      <c r="CP1318" s="8"/>
      <c r="CQ1318" s="8"/>
      <c r="CR1318" s="8"/>
      <c r="CS1318" s="8"/>
      <c r="CT1318" s="8"/>
      <c r="CU1318" s="8"/>
      <c r="CV1318" s="8"/>
      <c r="CW1318" s="8"/>
      <c r="CX1318" s="8"/>
      <c r="CY1318" s="8"/>
      <c r="CZ1318" s="8"/>
      <c r="DA1318" s="8"/>
      <c r="DB1318" s="8"/>
    </row>
    <row r="1319" spans="1:106" ht="11.25">
      <c r="A1319" s="400">
        <v>1286</v>
      </c>
      <c r="B1319" s="401" t="s">
        <v>3030</v>
      </c>
      <c r="C1319" s="167" t="s">
        <v>3034</v>
      </c>
      <c r="D1319" s="416">
        <v>500</v>
      </c>
      <c r="E1319" s="416"/>
      <c r="F1319" s="167" t="s">
        <v>746</v>
      </c>
      <c r="G1319" s="167" t="s">
        <v>3035</v>
      </c>
      <c r="H1319" s="447" t="s">
        <v>2810</v>
      </c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  <c r="AA1319" s="8"/>
      <c r="AB1319" s="8"/>
      <c r="AC1319" s="8"/>
      <c r="AD1319" s="8"/>
      <c r="AE1319" s="8"/>
      <c r="AF1319" s="8"/>
      <c r="AG1319" s="8"/>
      <c r="AH1319" s="8"/>
      <c r="AI1319" s="8"/>
      <c r="AJ1319" s="8"/>
      <c r="AK1319" s="8"/>
      <c r="AL1319" s="8"/>
      <c r="AM1319" s="8"/>
      <c r="AN1319" s="8"/>
      <c r="AO1319" s="8"/>
      <c r="AP1319" s="8"/>
      <c r="AQ1319" s="8"/>
      <c r="AR1319" s="8"/>
      <c r="AS1319" s="8"/>
      <c r="AT1319" s="8"/>
      <c r="AU1319" s="8"/>
      <c r="AV1319" s="8"/>
      <c r="AW1319" s="8"/>
      <c r="AX1319" s="8"/>
      <c r="AY1319" s="8"/>
      <c r="AZ1319" s="8"/>
      <c r="BA1319" s="8"/>
      <c r="BB1319" s="8"/>
      <c r="BC1319" s="8"/>
      <c r="BD1319" s="8"/>
      <c r="BE1319" s="8"/>
      <c r="BF1319" s="8"/>
      <c r="BG1319" s="8"/>
      <c r="BH1319" s="8"/>
      <c r="BI1319" s="8"/>
      <c r="BJ1319" s="8"/>
      <c r="BK1319" s="8"/>
      <c r="BL1319" s="8"/>
      <c r="BM1319" s="8"/>
      <c r="BN1319" s="8"/>
      <c r="BO1319" s="8"/>
      <c r="BP1319" s="8"/>
      <c r="BQ1319" s="8"/>
      <c r="BR1319" s="8"/>
      <c r="BS1319" s="8"/>
      <c r="BT1319" s="8"/>
      <c r="BU1319" s="8"/>
      <c r="BV1319" s="8"/>
      <c r="BW1319" s="8"/>
      <c r="BX1319" s="8"/>
      <c r="BY1319" s="8"/>
      <c r="BZ1319" s="8"/>
      <c r="CA1319" s="8"/>
      <c r="CB1319" s="8"/>
      <c r="CC1319" s="8"/>
      <c r="CD1319" s="8"/>
      <c r="CE1319" s="8"/>
      <c r="CF1319" s="8"/>
      <c r="CG1319" s="8"/>
      <c r="CH1319" s="8"/>
      <c r="CI1319" s="8"/>
      <c r="CJ1319" s="8"/>
      <c r="CK1319" s="8"/>
      <c r="CL1319" s="8"/>
      <c r="CM1319" s="8"/>
      <c r="CN1319" s="8"/>
      <c r="CO1319" s="8"/>
      <c r="CP1319" s="8"/>
      <c r="CQ1319" s="8"/>
      <c r="CR1319" s="8"/>
      <c r="CS1319" s="8"/>
      <c r="CT1319" s="8"/>
      <c r="CU1319" s="8"/>
      <c r="CV1319" s="8"/>
      <c r="CW1319" s="8"/>
      <c r="CX1319" s="8"/>
      <c r="CY1319" s="8"/>
      <c r="CZ1319" s="8"/>
      <c r="DA1319" s="8"/>
      <c r="DB1319" s="8"/>
    </row>
    <row r="1320" spans="1:106" ht="11.25">
      <c r="A1320" s="400">
        <v>1287</v>
      </c>
      <c r="B1320" s="401" t="s">
        <v>3738</v>
      </c>
      <c r="C1320" s="167" t="s">
        <v>3739</v>
      </c>
      <c r="D1320" s="172">
        <v>2000</v>
      </c>
      <c r="E1320" s="416"/>
      <c r="F1320" s="167" t="s">
        <v>746</v>
      </c>
      <c r="G1320" s="167" t="s">
        <v>3740</v>
      </c>
      <c r="H1320" s="447" t="s">
        <v>2810</v>
      </c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  <c r="AA1320" s="8"/>
      <c r="AB1320" s="8"/>
      <c r="AC1320" s="8"/>
      <c r="AD1320" s="8"/>
      <c r="AE1320" s="8"/>
      <c r="AF1320" s="8"/>
      <c r="AG1320" s="8"/>
      <c r="AH1320" s="8"/>
      <c r="AI1320" s="8"/>
      <c r="AJ1320" s="8"/>
      <c r="AK1320" s="8"/>
      <c r="AL1320" s="8"/>
      <c r="AM1320" s="8"/>
      <c r="AN1320" s="8"/>
      <c r="AO1320" s="8"/>
      <c r="AP1320" s="8"/>
      <c r="AQ1320" s="8"/>
      <c r="AR1320" s="8"/>
      <c r="AS1320" s="8"/>
      <c r="AT1320" s="8"/>
      <c r="AU1320" s="8"/>
      <c r="AV1320" s="8"/>
      <c r="AW1320" s="8"/>
      <c r="AX1320" s="8"/>
      <c r="AY1320" s="8"/>
      <c r="AZ1320" s="8"/>
      <c r="BA1320" s="8"/>
      <c r="BB1320" s="8"/>
      <c r="BC1320" s="8"/>
      <c r="BD1320" s="8"/>
      <c r="BE1320" s="8"/>
      <c r="BF1320" s="8"/>
      <c r="BG1320" s="8"/>
      <c r="BH1320" s="8"/>
      <c r="BI1320" s="8"/>
      <c r="BJ1320" s="8"/>
      <c r="BK1320" s="8"/>
      <c r="BL1320" s="8"/>
      <c r="BM1320" s="8"/>
      <c r="BN1320" s="8"/>
      <c r="BO1320" s="8"/>
      <c r="BP1320" s="8"/>
      <c r="BQ1320" s="8"/>
      <c r="BR1320" s="8"/>
      <c r="BS1320" s="8"/>
      <c r="BT1320" s="8"/>
      <c r="BU1320" s="8"/>
      <c r="BV1320" s="8"/>
      <c r="BW1320" s="8"/>
      <c r="BX1320" s="8"/>
      <c r="BY1320" s="8"/>
      <c r="BZ1320" s="8"/>
      <c r="CA1320" s="8"/>
      <c r="CB1320" s="8"/>
      <c r="CC1320" s="8"/>
      <c r="CD1320" s="8"/>
      <c r="CE1320" s="8"/>
      <c r="CF1320" s="8"/>
      <c r="CG1320" s="8"/>
      <c r="CH1320" s="8"/>
      <c r="CI1320" s="8"/>
      <c r="CJ1320" s="8"/>
      <c r="CK1320" s="8"/>
      <c r="CL1320" s="8"/>
      <c r="CM1320" s="8"/>
      <c r="CN1320" s="8"/>
      <c r="CO1320" s="8"/>
      <c r="CP1320" s="8"/>
      <c r="CQ1320" s="8"/>
      <c r="CR1320" s="8"/>
      <c r="CS1320" s="8"/>
      <c r="CT1320" s="8"/>
      <c r="CU1320" s="8"/>
      <c r="CV1320" s="8"/>
      <c r="CW1320" s="8"/>
      <c r="CX1320" s="8"/>
      <c r="CY1320" s="8"/>
      <c r="CZ1320" s="8"/>
      <c r="DA1320" s="8"/>
      <c r="DB1320" s="8"/>
    </row>
    <row r="1321" spans="1:106" ht="11.25">
      <c r="A1321" s="400">
        <v>1288</v>
      </c>
      <c r="B1321" s="401" t="s">
        <v>3741</v>
      </c>
      <c r="C1321" s="167" t="s">
        <v>3742</v>
      </c>
      <c r="D1321" s="172">
        <v>1000</v>
      </c>
      <c r="E1321" s="416"/>
      <c r="F1321" s="167" t="s">
        <v>746</v>
      </c>
      <c r="G1321" s="167" t="s">
        <v>3743</v>
      </c>
      <c r="H1321" s="447" t="s">
        <v>2810</v>
      </c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8"/>
      <c r="X1321" s="8"/>
      <c r="Y1321" s="8"/>
      <c r="Z1321" s="8"/>
      <c r="AA1321" s="8"/>
      <c r="AB1321" s="8"/>
      <c r="AC1321" s="8"/>
      <c r="AD1321" s="8"/>
      <c r="AE1321" s="8"/>
      <c r="AF1321" s="8"/>
      <c r="AG1321" s="8"/>
      <c r="AH1321" s="8"/>
      <c r="AI1321" s="8"/>
      <c r="AJ1321" s="8"/>
      <c r="AK1321" s="8"/>
      <c r="AL1321" s="8"/>
      <c r="AM1321" s="8"/>
      <c r="AN1321" s="8"/>
      <c r="AO1321" s="8"/>
      <c r="AP1321" s="8"/>
      <c r="AQ1321" s="8"/>
      <c r="AR1321" s="8"/>
      <c r="AS1321" s="8"/>
      <c r="AT1321" s="8"/>
      <c r="AU1321" s="8"/>
      <c r="AV1321" s="8"/>
      <c r="AW1321" s="8"/>
      <c r="AX1321" s="8"/>
      <c r="AY1321" s="8"/>
      <c r="AZ1321" s="8"/>
      <c r="BA1321" s="8"/>
      <c r="BB1321" s="8"/>
      <c r="BC1321" s="8"/>
      <c r="BD1321" s="8"/>
      <c r="BE1321" s="8"/>
      <c r="BF1321" s="8"/>
      <c r="BG1321" s="8"/>
      <c r="BH1321" s="8"/>
      <c r="BI1321" s="8"/>
      <c r="BJ1321" s="8"/>
      <c r="BK1321" s="8"/>
      <c r="BL1321" s="8"/>
      <c r="BM1321" s="8"/>
      <c r="BN1321" s="8"/>
      <c r="BO1321" s="8"/>
      <c r="BP1321" s="8"/>
      <c r="BQ1321" s="8"/>
      <c r="BR1321" s="8"/>
      <c r="BS1321" s="8"/>
      <c r="BT1321" s="8"/>
      <c r="BU1321" s="8"/>
      <c r="BV1321" s="8"/>
      <c r="BW1321" s="8"/>
      <c r="BX1321" s="8"/>
      <c r="BY1321" s="8"/>
      <c r="BZ1321" s="8"/>
      <c r="CA1321" s="8"/>
      <c r="CB1321" s="8"/>
      <c r="CC1321" s="8"/>
      <c r="CD1321" s="8"/>
      <c r="CE1321" s="8"/>
      <c r="CF1321" s="8"/>
      <c r="CG1321" s="8"/>
      <c r="CH1321" s="8"/>
      <c r="CI1321" s="8"/>
      <c r="CJ1321" s="8"/>
      <c r="CK1321" s="8"/>
      <c r="CL1321" s="8"/>
      <c r="CM1321" s="8"/>
      <c r="CN1321" s="8"/>
      <c r="CO1321" s="8"/>
      <c r="CP1321" s="8"/>
      <c r="CQ1321" s="8"/>
      <c r="CR1321" s="8"/>
      <c r="CS1321" s="8"/>
      <c r="CT1321" s="8"/>
      <c r="CU1321" s="8"/>
      <c r="CV1321" s="8"/>
      <c r="CW1321" s="8"/>
      <c r="CX1321" s="8"/>
      <c r="CY1321" s="8"/>
      <c r="CZ1321" s="8"/>
      <c r="DA1321" s="8"/>
      <c r="DB1321" s="8"/>
    </row>
    <row r="1322" spans="1:106" ht="11.25">
      <c r="A1322" s="400">
        <v>1289</v>
      </c>
      <c r="B1322" s="401" t="s">
        <v>3744</v>
      </c>
      <c r="C1322" s="167" t="s">
        <v>3745</v>
      </c>
      <c r="D1322" s="172">
        <v>1000</v>
      </c>
      <c r="E1322" s="416"/>
      <c r="F1322" s="167" t="s">
        <v>746</v>
      </c>
      <c r="G1322" s="167" t="s">
        <v>3746</v>
      </c>
      <c r="H1322" s="447" t="s">
        <v>2810</v>
      </c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  <c r="AA1322" s="8"/>
      <c r="AB1322" s="8"/>
      <c r="AC1322" s="8"/>
      <c r="AD1322" s="8"/>
      <c r="AE1322" s="8"/>
      <c r="AF1322" s="8"/>
      <c r="AG1322" s="8"/>
      <c r="AH1322" s="8"/>
      <c r="AI1322" s="8"/>
      <c r="AJ1322" s="8"/>
      <c r="AK1322" s="8"/>
      <c r="AL1322" s="8"/>
      <c r="AM1322" s="8"/>
      <c r="AN1322" s="8"/>
      <c r="AO1322" s="8"/>
      <c r="AP1322" s="8"/>
      <c r="AQ1322" s="8"/>
      <c r="AR1322" s="8"/>
      <c r="AS1322" s="8"/>
      <c r="AT1322" s="8"/>
      <c r="AU1322" s="8"/>
      <c r="AV1322" s="8"/>
      <c r="AW1322" s="8"/>
      <c r="AX1322" s="8"/>
      <c r="AY1322" s="8"/>
      <c r="AZ1322" s="8"/>
      <c r="BA1322" s="8"/>
      <c r="BB1322" s="8"/>
      <c r="BC1322" s="8"/>
      <c r="BD1322" s="8"/>
      <c r="BE1322" s="8"/>
      <c r="BF1322" s="8"/>
      <c r="BG1322" s="8"/>
      <c r="BH1322" s="8"/>
      <c r="BI1322" s="8"/>
      <c r="BJ1322" s="8"/>
      <c r="BK1322" s="8"/>
      <c r="BL1322" s="8"/>
      <c r="BM1322" s="8"/>
      <c r="BN1322" s="8"/>
      <c r="BO1322" s="8"/>
      <c r="BP1322" s="8"/>
      <c r="BQ1322" s="8"/>
      <c r="BR1322" s="8"/>
      <c r="BS1322" s="8"/>
      <c r="BT1322" s="8"/>
      <c r="BU1322" s="8"/>
      <c r="BV1322" s="8"/>
      <c r="BW1322" s="8"/>
      <c r="BX1322" s="8"/>
      <c r="BY1322" s="8"/>
      <c r="BZ1322" s="8"/>
      <c r="CA1322" s="8"/>
      <c r="CB1322" s="8"/>
      <c r="CC1322" s="8"/>
      <c r="CD1322" s="8"/>
      <c r="CE1322" s="8"/>
      <c r="CF1322" s="8"/>
      <c r="CG1322" s="8"/>
      <c r="CH1322" s="8"/>
      <c r="CI1322" s="8"/>
      <c r="CJ1322" s="8"/>
      <c r="CK1322" s="8"/>
      <c r="CL1322" s="8"/>
      <c r="CM1322" s="8"/>
      <c r="CN1322" s="8"/>
      <c r="CO1322" s="8"/>
      <c r="CP1322" s="8"/>
      <c r="CQ1322" s="8"/>
      <c r="CR1322" s="8"/>
      <c r="CS1322" s="8"/>
      <c r="CT1322" s="8"/>
      <c r="CU1322" s="8"/>
      <c r="CV1322" s="8"/>
      <c r="CW1322" s="8"/>
      <c r="CX1322" s="8"/>
      <c r="CY1322" s="8"/>
      <c r="CZ1322" s="8"/>
      <c r="DA1322" s="8"/>
      <c r="DB1322" s="8"/>
    </row>
    <row r="1323" spans="1:106" ht="11.25">
      <c r="A1323" s="400">
        <v>1290</v>
      </c>
      <c r="B1323" s="401" t="s">
        <v>3747</v>
      </c>
      <c r="C1323" s="167" t="s">
        <v>3748</v>
      </c>
      <c r="D1323" s="172">
        <v>1000</v>
      </c>
      <c r="E1323" s="416"/>
      <c r="F1323" s="167" t="s">
        <v>746</v>
      </c>
      <c r="G1323" s="167" t="s">
        <v>3749</v>
      </c>
      <c r="H1323" s="447" t="s">
        <v>2810</v>
      </c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  <c r="AA1323" s="8"/>
      <c r="AB1323" s="8"/>
      <c r="AC1323" s="8"/>
      <c r="AD1323" s="8"/>
      <c r="AE1323" s="8"/>
      <c r="AF1323" s="8"/>
      <c r="AG1323" s="8"/>
      <c r="AH1323" s="8"/>
      <c r="AI1323" s="8"/>
      <c r="AJ1323" s="8"/>
      <c r="AK1323" s="8"/>
      <c r="AL1323" s="8"/>
      <c r="AM1323" s="8"/>
      <c r="AN1323" s="8"/>
      <c r="AO1323" s="8"/>
      <c r="AP1323" s="8"/>
      <c r="AQ1323" s="8"/>
      <c r="AR1323" s="8"/>
      <c r="AS1323" s="8"/>
      <c r="AT1323" s="8"/>
      <c r="AU1323" s="8"/>
      <c r="AV1323" s="8"/>
      <c r="AW1323" s="8"/>
      <c r="AX1323" s="8"/>
      <c r="AY1323" s="8"/>
      <c r="AZ1323" s="8"/>
      <c r="BA1323" s="8"/>
      <c r="BB1323" s="8"/>
      <c r="BC1323" s="8"/>
      <c r="BD1323" s="8"/>
      <c r="BE1323" s="8"/>
      <c r="BF1323" s="8"/>
      <c r="BG1323" s="8"/>
      <c r="BH1323" s="8"/>
      <c r="BI1323" s="8"/>
      <c r="BJ1323" s="8"/>
      <c r="BK1323" s="8"/>
      <c r="BL1323" s="8"/>
      <c r="BM1323" s="8"/>
      <c r="BN1323" s="8"/>
      <c r="BO1323" s="8"/>
      <c r="BP1323" s="8"/>
      <c r="BQ1323" s="8"/>
      <c r="BR1323" s="8"/>
      <c r="BS1323" s="8"/>
      <c r="BT1323" s="8"/>
      <c r="BU1323" s="8"/>
      <c r="BV1323" s="8"/>
      <c r="BW1323" s="8"/>
      <c r="BX1323" s="8"/>
      <c r="BY1323" s="8"/>
      <c r="BZ1323" s="8"/>
      <c r="CA1323" s="8"/>
      <c r="CB1323" s="8"/>
      <c r="CC1323" s="8"/>
      <c r="CD1323" s="8"/>
      <c r="CE1323" s="8"/>
      <c r="CF1323" s="8"/>
      <c r="CG1323" s="8"/>
      <c r="CH1323" s="8"/>
      <c r="CI1323" s="8"/>
      <c r="CJ1323" s="8"/>
      <c r="CK1323" s="8"/>
      <c r="CL1323" s="8"/>
      <c r="CM1323" s="8"/>
      <c r="CN1323" s="8"/>
      <c r="CO1323" s="8"/>
      <c r="CP1323" s="8"/>
      <c r="CQ1323" s="8"/>
      <c r="CR1323" s="8"/>
      <c r="CS1323" s="8"/>
      <c r="CT1323" s="8"/>
      <c r="CU1323" s="8"/>
      <c r="CV1323" s="8"/>
      <c r="CW1323" s="8"/>
      <c r="CX1323" s="8"/>
      <c r="CY1323" s="8"/>
      <c r="CZ1323" s="8"/>
      <c r="DA1323" s="8"/>
      <c r="DB1323" s="8"/>
    </row>
    <row r="1324" spans="1:106" ht="11.25">
      <c r="A1324" s="400">
        <v>1291</v>
      </c>
      <c r="B1324" s="401" t="s">
        <v>3750</v>
      </c>
      <c r="C1324" s="167" t="s">
        <v>3751</v>
      </c>
      <c r="D1324" s="172">
        <v>1000</v>
      </c>
      <c r="E1324" s="416"/>
      <c r="F1324" s="167" t="s">
        <v>746</v>
      </c>
      <c r="G1324" s="167" t="s">
        <v>3752</v>
      </c>
      <c r="H1324" s="447" t="s">
        <v>2810</v>
      </c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8"/>
      <c r="X1324" s="8"/>
      <c r="Y1324" s="8"/>
      <c r="Z1324" s="8"/>
      <c r="AA1324" s="8"/>
      <c r="AB1324" s="8"/>
      <c r="AC1324" s="8"/>
      <c r="AD1324" s="8"/>
      <c r="AE1324" s="8"/>
      <c r="AF1324" s="8"/>
      <c r="AG1324" s="8"/>
      <c r="AH1324" s="8"/>
      <c r="AI1324" s="8"/>
      <c r="AJ1324" s="8"/>
      <c r="AK1324" s="8"/>
      <c r="AL1324" s="8"/>
      <c r="AM1324" s="8"/>
      <c r="AN1324" s="8"/>
      <c r="AO1324" s="8"/>
      <c r="AP1324" s="8"/>
      <c r="AQ1324" s="8"/>
      <c r="AR1324" s="8"/>
      <c r="AS1324" s="8"/>
      <c r="AT1324" s="8"/>
      <c r="AU1324" s="8"/>
      <c r="AV1324" s="8"/>
      <c r="AW1324" s="8"/>
      <c r="AX1324" s="8"/>
      <c r="AY1324" s="8"/>
      <c r="AZ1324" s="8"/>
      <c r="BA1324" s="8"/>
      <c r="BB1324" s="8"/>
      <c r="BC1324" s="8"/>
      <c r="BD1324" s="8"/>
      <c r="BE1324" s="8"/>
      <c r="BF1324" s="8"/>
      <c r="BG1324" s="8"/>
      <c r="BH1324" s="8"/>
      <c r="BI1324" s="8"/>
      <c r="BJ1324" s="8"/>
      <c r="BK1324" s="8"/>
      <c r="BL1324" s="8"/>
      <c r="BM1324" s="8"/>
      <c r="BN1324" s="8"/>
      <c r="BO1324" s="8"/>
      <c r="BP1324" s="8"/>
      <c r="BQ1324" s="8"/>
      <c r="BR1324" s="8"/>
      <c r="BS1324" s="8"/>
      <c r="BT1324" s="8"/>
      <c r="BU1324" s="8"/>
      <c r="BV1324" s="8"/>
      <c r="BW1324" s="8"/>
      <c r="BX1324" s="8"/>
      <c r="BY1324" s="8"/>
      <c r="BZ1324" s="8"/>
      <c r="CA1324" s="8"/>
      <c r="CB1324" s="8"/>
      <c r="CC1324" s="8"/>
      <c r="CD1324" s="8"/>
      <c r="CE1324" s="8"/>
      <c r="CF1324" s="8"/>
      <c r="CG1324" s="8"/>
      <c r="CH1324" s="8"/>
      <c r="CI1324" s="8"/>
      <c r="CJ1324" s="8"/>
      <c r="CK1324" s="8"/>
      <c r="CL1324" s="8"/>
      <c r="CM1324" s="8"/>
      <c r="CN1324" s="8"/>
      <c r="CO1324" s="8"/>
      <c r="CP1324" s="8"/>
      <c r="CQ1324" s="8"/>
      <c r="CR1324" s="8"/>
      <c r="CS1324" s="8"/>
      <c r="CT1324" s="8"/>
      <c r="CU1324" s="8"/>
      <c r="CV1324" s="8"/>
      <c r="CW1324" s="8"/>
      <c r="CX1324" s="8"/>
      <c r="CY1324" s="8"/>
      <c r="CZ1324" s="8"/>
      <c r="DA1324" s="8"/>
      <c r="DB1324" s="8"/>
    </row>
    <row r="1325" spans="1:106" ht="11.25">
      <c r="A1325" s="400">
        <v>1292</v>
      </c>
      <c r="B1325" s="401" t="s">
        <v>3753</v>
      </c>
      <c r="C1325" s="167" t="s">
        <v>3754</v>
      </c>
      <c r="D1325" s="172">
        <v>1000</v>
      </c>
      <c r="E1325" s="416"/>
      <c r="F1325" s="167" t="s">
        <v>746</v>
      </c>
      <c r="G1325" s="167" t="s">
        <v>3755</v>
      </c>
      <c r="H1325" s="447" t="s">
        <v>2810</v>
      </c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  <c r="AA1325" s="8"/>
      <c r="AB1325" s="8"/>
      <c r="AC1325" s="8"/>
      <c r="AD1325" s="8"/>
      <c r="AE1325" s="8"/>
      <c r="AF1325" s="8"/>
      <c r="AG1325" s="8"/>
      <c r="AH1325" s="8"/>
      <c r="AI1325" s="8"/>
      <c r="AJ1325" s="8"/>
      <c r="AK1325" s="8"/>
      <c r="AL1325" s="8"/>
      <c r="AM1325" s="8"/>
      <c r="AN1325" s="8"/>
      <c r="AO1325" s="8"/>
      <c r="AP1325" s="8"/>
      <c r="AQ1325" s="8"/>
      <c r="AR1325" s="8"/>
      <c r="AS1325" s="8"/>
      <c r="AT1325" s="8"/>
      <c r="AU1325" s="8"/>
      <c r="AV1325" s="8"/>
      <c r="AW1325" s="8"/>
      <c r="AX1325" s="8"/>
      <c r="AY1325" s="8"/>
      <c r="AZ1325" s="8"/>
      <c r="BA1325" s="8"/>
      <c r="BB1325" s="8"/>
      <c r="BC1325" s="8"/>
      <c r="BD1325" s="8"/>
      <c r="BE1325" s="8"/>
      <c r="BF1325" s="8"/>
      <c r="BG1325" s="8"/>
      <c r="BH1325" s="8"/>
      <c r="BI1325" s="8"/>
      <c r="BJ1325" s="8"/>
      <c r="BK1325" s="8"/>
      <c r="BL1325" s="8"/>
      <c r="BM1325" s="8"/>
      <c r="BN1325" s="8"/>
      <c r="BO1325" s="8"/>
      <c r="BP1325" s="8"/>
      <c r="BQ1325" s="8"/>
      <c r="BR1325" s="8"/>
      <c r="BS1325" s="8"/>
      <c r="BT1325" s="8"/>
      <c r="BU1325" s="8"/>
      <c r="BV1325" s="8"/>
      <c r="BW1325" s="8"/>
      <c r="BX1325" s="8"/>
      <c r="BY1325" s="8"/>
      <c r="BZ1325" s="8"/>
      <c r="CA1325" s="8"/>
      <c r="CB1325" s="8"/>
      <c r="CC1325" s="8"/>
      <c r="CD1325" s="8"/>
      <c r="CE1325" s="8"/>
      <c r="CF1325" s="8"/>
      <c r="CG1325" s="8"/>
      <c r="CH1325" s="8"/>
      <c r="CI1325" s="8"/>
      <c r="CJ1325" s="8"/>
      <c r="CK1325" s="8"/>
      <c r="CL1325" s="8"/>
      <c r="CM1325" s="8"/>
      <c r="CN1325" s="8"/>
      <c r="CO1325" s="8"/>
      <c r="CP1325" s="8"/>
      <c r="CQ1325" s="8"/>
      <c r="CR1325" s="8"/>
      <c r="CS1325" s="8"/>
      <c r="CT1325" s="8"/>
      <c r="CU1325" s="8"/>
      <c r="CV1325" s="8"/>
      <c r="CW1325" s="8"/>
      <c r="CX1325" s="8"/>
      <c r="CY1325" s="8"/>
      <c r="CZ1325" s="8"/>
      <c r="DA1325" s="8"/>
      <c r="DB1325" s="8"/>
    </row>
    <row r="1326" spans="1:106" ht="11.25">
      <c r="A1326" s="400">
        <v>1293</v>
      </c>
      <c r="B1326" s="401" t="s">
        <v>3756</v>
      </c>
      <c r="C1326" s="167" t="s">
        <v>3757</v>
      </c>
      <c r="D1326" s="172">
        <v>1000</v>
      </c>
      <c r="E1326" s="416"/>
      <c r="F1326" s="167" t="s">
        <v>746</v>
      </c>
      <c r="G1326" s="167" t="s">
        <v>3758</v>
      </c>
      <c r="H1326" s="447" t="s">
        <v>2810</v>
      </c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  <c r="AA1326" s="8"/>
      <c r="AB1326" s="8"/>
      <c r="AC1326" s="8"/>
      <c r="AD1326" s="8"/>
      <c r="AE1326" s="8"/>
      <c r="AF1326" s="8"/>
      <c r="AG1326" s="8"/>
      <c r="AH1326" s="8"/>
      <c r="AI1326" s="8"/>
      <c r="AJ1326" s="8"/>
      <c r="AK1326" s="8"/>
      <c r="AL1326" s="8"/>
      <c r="AM1326" s="8"/>
      <c r="AN1326" s="8"/>
      <c r="AO1326" s="8"/>
      <c r="AP1326" s="8"/>
      <c r="AQ1326" s="8"/>
      <c r="AR1326" s="8"/>
      <c r="AS1326" s="8"/>
      <c r="AT1326" s="8"/>
      <c r="AU1326" s="8"/>
      <c r="AV1326" s="8"/>
      <c r="AW1326" s="8"/>
      <c r="AX1326" s="8"/>
      <c r="AY1326" s="8"/>
      <c r="AZ1326" s="8"/>
      <c r="BA1326" s="8"/>
      <c r="BB1326" s="8"/>
      <c r="BC1326" s="8"/>
      <c r="BD1326" s="8"/>
      <c r="BE1326" s="8"/>
      <c r="BF1326" s="8"/>
      <c r="BG1326" s="8"/>
      <c r="BH1326" s="8"/>
      <c r="BI1326" s="8"/>
      <c r="BJ1326" s="8"/>
      <c r="BK1326" s="8"/>
      <c r="BL1326" s="8"/>
      <c r="BM1326" s="8"/>
      <c r="BN1326" s="8"/>
      <c r="BO1326" s="8"/>
      <c r="BP1326" s="8"/>
      <c r="BQ1326" s="8"/>
      <c r="BR1326" s="8"/>
      <c r="BS1326" s="8"/>
      <c r="BT1326" s="8"/>
      <c r="BU1326" s="8"/>
      <c r="BV1326" s="8"/>
      <c r="BW1326" s="8"/>
      <c r="BX1326" s="8"/>
      <c r="BY1326" s="8"/>
      <c r="BZ1326" s="8"/>
      <c r="CA1326" s="8"/>
      <c r="CB1326" s="8"/>
      <c r="CC1326" s="8"/>
      <c r="CD1326" s="8"/>
      <c r="CE1326" s="8"/>
      <c r="CF1326" s="8"/>
      <c r="CG1326" s="8"/>
      <c r="CH1326" s="8"/>
      <c r="CI1326" s="8"/>
      <c r="CJ1326" s="8"/>
      <c r="CK1326" s="8"/>
      <c r="CL1326" s="8"/>
      <c r="CM1326" s="8"/>
      <c r="CN1326" s="8"/>
      <c r="CO1326" s="8"/>
      <c r="CP1326" s="8"/>
      <c r="CQ1326" s="8"/>
      <c r="CR1326" s="8"/>
      <c r="CS1326" s="8"/>
      <c r="CT1326" s="8"/>
      <c r="CU1326" s="8"/>
      <c r="CV1326" s="8"/>
      <c r="CW1326" s="8"/>
      <c r="CX1326" s="8"/>
      <c r="CY1326" s="8"/>
      <c r="CZ1326" s="8"/>
      <c r="DA1326" s="8"/>
      <c r="DB1326" s="8"/>
    </row>
    <row r="1327" spans="1:106" ht="11.25">
      <c r="A1327" s="400">
        <v>1294</v>
      </c>
      <c r="B1327" s="401" t="s">
        <v>3759</v>
      </c>
      <c r="C1327" s="167" t="s">
        <v>3760</v>
      </c>
      <c r="D1327" s="172">
        <v>1000</v>
      </c>
      <c r="E1327" s="416"/>
      <c r="F1327" s="167" t="s">
        <v>746</v>
      </c>
      <c r="G1327" s="167" t="s">
        <v>3761</v>
      </c>
      <c r="H1327" s="447" t="s">
        <v>2810</v>
      </c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8"/>
      <c r="X1327" s="8"/>
      <c r="Y1327" s="8"/>
      <c r="Z1327" s="8"/>
      <c r="AA1327" s="8"/>
      <c r="AB1327" s="8"/>
      <c r="AC1327" s="8"/>
      <c r="AD1327" s="8"/>
      <c r="AE1327" s="8"/>
      <c r="AF1327" s="8"/>
      <c r="AG1327" s="8"/>
      <c r="AH1327" s="8"/>
      <c r="AI1327" s="8"/>
      <c r="AJ1327" s="8"/>
      <c r="AK1327" s="8"/>
      <c r="AL1327" s="8"/>
      <c r="AM1327" s="8"/>
      <c r="AN1327" s="8"/>
      <c r="AO1327" s="8"/>
      <c r="AP1327" s="8"/>
      <c r="AQ1327" s="8"/>
      <c r="AR1327" s="8"/>
      <c r="AS1327" s="8"/>
      <c r="AT1327" s="8"/>
      <c r="AU1327" s="8"/>
      <c r="AV1327" s="8"/>
      <c r="AW1327" s="8"/>
      <c r="AX1327" s="8"/>
      <c r="AY1327" s="8"/>
      <c r="AZ1327" s="8"/>
      <c r="BA1327" s="8"/>
      <c r="BB1327" s="8"/>
      <c r="BC1327" s="8"/>
      <c r="BD1327" s="8"/>
      <c r="BE1327" s="8"/>
      <c r="BF1327" s="8"/>
      <c r="BG1327" s="8"/>
      <c r="BH1327" s="8"/>
      <c r="BI1327" s="8"/>
      <c r="BJ1327" s="8"/>
      <c r="BK1327" s="8"/>
      <c r="BL1327" s="8"/>
      <c r="BM1327" s="8"/>
      <c r="BN1327" s="8"/>
      <c r="BO1327" s="8"/>
      <c r="BP1327" s="8"/>
      <c r="BQ1327" s="8"/>
      <c r="BR1327" s="8"/>
      <c r="BS1327" s="8"/>
      <c r="BT1327" s="8"/>
      <c r="BU1327" s="8"/>
      <c r="BV1327" s="8"/>
      <c r="BW1327" s="8"/>
      <c r="BX1327" s="8"/>
      <c r="BY1327" s="8"/>
      <c r="BZ1327" s="8"/>
      <c r="CA1327" s="8"/>
      <c r="CB1327" s="8"/>
      <c r="CC1327" s="8"/>
      <c r="CD1327" s="8"/>
      <c r="CE1327" s="8"/>
      <c r="CF1327" s="8"/>
      <c r="CG1327" s="8"/>
      <c r="CH1327" s="8"/>
      <c r="CI1327" s="8"/>
      <c r="CJ1327" s="8"/>
      <c r="CK1327" s="8"/>
      <c r="CL1327" s="8"/>
      <c r="CM1327" s="8"/>
      <c r="CN1327" s="8"/>
      <c r="CO1327" s="8"/>
      <c r="CP1327" s="8"/>
      <c r="CQ1327" s="8"/>
      <c r="CR1327" s="8"/>
      <c r="CS1327" s="8"/>
      <c r="CT1327" s="8"/>
      <c r="CU1327" s="8"/>
      <c r="CV1327" s="8"/>
      <c r="CW1327" s="8"/>
      <c r="CX1327" s="8"/>
      <c r="CY1327" s="8"/>
      <c r="CZ1327" s="8"/>
      <c r="DA1327" s="8"/>
      <c r="DB1327" s="8"/>
    </row>
    <row r="1328" spans="1:106" ht="11.25">
      <c r="A1328" s="400">
        <v>1295</v>
      </c>
      <c r="B1328" s="401" t="s">
        <v>3762</v>
      </c>
      <c r="C1328" s="167" t="s">
        <v>3763</v>
      </c>
      <c r="D1328" s="172">
        <v>2300</v>
      </c>
      <c r="E1328" s="416"/>
      <c r="F1328" s="167" t="s">
        <v>746</v>
      </c>
      <c r="G1328" s="167" t="s">
        <v>3764</v>
      </c>
      <c r="H1328" s="447" t="s">
        <v>2810</v>
      </c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  <c r="AA1328" s="8"/>
      <c r="AB1328" s="8"/>
      <c r="AC1328" s="8"/>
      <c r="AD1328" s="8"/>
      <c r="AE1328" s="8"/>
      <c r="AF1328" s="8"/>
      <c r="AG1328" s="8"/>
      <c r="AH1328" s="8"/>
      <c r="AI1328" s="8"/>
      <c r="AJ1328" s="8"/>
      <c r="AK1328" s="8"/>
      <c r="AL1328" s="8"/>
      <c r="AM1328" s="8"/>
      <c r="AN1328" s="8"/>
      <c r="AO1328" s="8"/>
      <c r="AP1328" s="8"/>
      <c r="AQ1328" s="8"/>
      <c r="AR1328" s="8"/>
      <c r="AS1328" s="8"/>
      <c r="AT1328" s="8"/>
      <c r="AU1328" s="8"/>
      <c r="AV1328" s="8"/>
      <c r="AW1328" s="8"/>
      <c r="AX1328" s="8"/>
      <c r="AY1328" s="8"/>
      <c r="AZ1328" s="8"/>
      <c r="BA1328" s="8"/>
      <c r="BB1328" s="8"/>
      <c r="BC1328" s="8"/>
      <c r="BD1328" s="8"/>
      <c r="BE1328" s="8"/>
      <c r="BF1328" s="8"/>
      <c r="BG1328" s="8"/>
      <c r="BH1328" s="8"/>
      <c r="BI1328" s="8"/>
      <c r="BJ1328" s="8"/>
      <c r="BK1328" s="8"/>
      <c r="BL1328" s="8"/>
      <c r="BM1328" s="8"/>
      <c r="BN1328" s="8"/>
      <c r="BO1328" s="8"/>
      <c r="BP1328" s="8"/>
      <c r="BQ1328" s="8"/>
      <c r="BR1328" s="8"/>
      <c r="BS1328" s="8"/>
      <c r="BT1328" s="8"/>
      <c r="BU1328" s="8"/>
      <c r="BV1328" s="8"/>
      <c r="BW1328" s="8"/>
      <c r="BX1328" s="8"/>
      <c r="BY1328" s="8"/>
      <c r="BZ1328" s="8"/>
      <c r="CA1328" s="8"/>
      <c r="CB1328" s="8"/>
      <c r="CC1328" s="8"/>
      <c r="CD1328" s="8"/>
      <c r="CE1328" s="8"/>
      <c r="CF1328" s="8"/>
      <c r="CG1328" s="8"/>
      <c r="CH1328" s="8"/>
      <c r="CI1328" s="8"/>
      <c r="CJ1328" s="8"/>
      <c r="CK1328" s="8"/>
      <c r="CL1328" s="8"/>
      <c r="CM1328" s="8"/>
      <c r="CN1328" s="8"/>
      <c r="CO1328" s="8"/>
      <c r="CP1328" s="8"/>
      <c r="CQ1328" s="8"/>
      <c r="CR1328" s="8"/>
      <c r="CS1328" s="8"/>
      <c r="CT1328" s="8"/>
      <c r="CU1328" s="8"/>
      <c r="CV1328" s="8"/>
      <c r="CW1328" s="8"/>
      <c r="CX1328" s="8"/>
      <c r="CY1328" s="8"/>
      <c r="CZ1328" s="8"/>
      <c r="DA1328" s="8"/>
      <c r="DB1328" s="8"/>
    </row>
    <row r="1329" spans="1:106" ht="11.25">
      <c r="A1329" s="400">
        <v>1296</v>
      </c>
      <c r="B1329" s="401" t="s">
        <v>3765</v>
      </c>
      <c r="C1329" s="167" t="s">
        <v>3766</v>
      </c>
      <c r="D1329" s="172">
        <v>1000</v>
      </c>
      <c r="E1329" s="416"/>
      <c r="F1329" s="167" t="s">
        <v>746</v>
      </c>
      <c r="G1329" s="167" t="s">
        <v>3767</v>
      </c>
      <c r="H1329" s="447" t="s">
        <v>2810</v>
      </c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  <c r="AA1329" s="8"/>
      <c r="AB1329" s="8"/>
      <c r="AC1329" s="8"/>
      <c r="AD1329" s="8"/>
      <c r="AE1329" s="8"/>
      <c r="AF1329" s="8"/>
      <c r="AG1329" s="8"/>
      <c r="AH1329" s="8"/>
      <c r="AI1329" s="8"/>
      <c r="AJ1329" s="8"/>
      <c r="AK1329" s="8"/>
      <c r="AL1329" s="8"/>
      <c r="AM1329" s="8"/>
      <c r="AN1329" s="8"/>
      <c r="AO1329" s="8"/>
      <c r="AP1329" s="8"/>
      <c r="AQ1329" s="8"/>
      <c r="AR1329" s="8"/>
      <c r="AS1329" s="8"/>
      <c r="AT1329" s="8"/>
      <c r="AU1329" s="8"/>
      <c r="AV1329" s="8"/>
      <c r="AW1329" s="8"/>
      <c r="AX1329" s="8"/>
      <c r="AY1329" s="8"/>
      <c r="AZ1329" s="8"/>
      <c r="BA1329" s="8"/>
      <c r="BB1329" s="8"/>
      <c r="BC1329" s="8"/>
      <c r="BD1329" s="8"/>
      <c r="BE1329" s="8"/>
      <c r="BF1329" s="8"/>
      <c r="BG1329" s="8"/>
      <c r="BH1329" s="8"/>
      <c r="BI1329" s="8"/>
      <c r="BJ1329" s="8"/>
      <c r="BK1329" s="8"/>
      <c r="BL1329" s="8"/>
      <c r="BM1329" s="8"/>
      <c r="BN1329" s="8"/>
      <c r="BO1329" s="8"/>
      <c r="BP1329" s="8"/>
      <c r="BQ1329" s="8"/>
      <c r="BR1329" s="8"/>
      <c r="BS1329" s="8"/>
      <c r="BT1329" s="8"/>
      <c r="BU1329" s="8"/>
      <c r="BV1329" s="8"/>
      <c r="BW1329" s="8"/>
      <c r="BX1329" s="8"/>
      <c r="BY1329" s="8"/>
      <c r="BZ1329" s="8"/>
      <c r="CA1329" s="8"/>
      <c r="CB1329" s="8"/>
      <c r="CC1329" s="8"/>
      <c r="CD1329" s="8"/>
      <c r="CE1329" s="8"/>
      <c r="CF1329" s="8"/>
      <c r="CG1329" s="8"/>
      <c r="CH1329" s="8"/>
      <c r="CI1329" s="8"/>
      <c r="CJ1329" s="8"/>
      <c r="CK1329" s="8"/>
      <c r="CL1329" s="8"/>
      <c r="CM1329" s="8"/>
      <c r="CN1329" s="8"/>
      <c r="CO1329" s="8"/>
      <c r="CP1329" s="8"/>
      <c r="CQ1329" s="8"/>
      <c r="CR1329" s="8"/>
      <c r="CS1329" s="8"/>
      <c r="CT1329" s="8"/>
      <c r="CU1329" s="8"/>
      <c r="CV1329" s="8"/>
      <c r="CW1329" s="8"/>
      <c r="CX1329" s="8"/>
      <c r="CY1329" s="8"/>
      <c r="CZ1329" s="8"/>
      <c r="DA1329" s="8"/>
      <c r="DB1329" s="8"/>
    </row>
    <row r="1330" spans="1:106" ht="11.25">
      <c r="A1330" s="400">
        <v>1297</v>
      </c>
      <c r="B1330" s="401" t="s">
        <v>3768</v>
      </c>
      <c r="C1330" s="167" t="s">
        <v>3769</v>
      </c>
      <c r="D1330" s="172">
        <v>1000</v>
      </c>
      <c r="E1330" s="416"/>
      <c r="F1330" s="167" t="s">
        <v>746</v>
      </c>
      <c r="G1330" s="167" t="s">
        <v>3770</v>
      </c>
      <c r="H1330" s="447" t="s">
        <v>2810</v>
      </c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8"/>
      <c r="X1330" s="8"/>
      <c r="Y1330" s="8"/>
      <c r="Z1330" s="8"/>
      <c r="AA1330" s="8"/>
      <c r="AB1330" s="8"/>
      <c r="AC1330" s="8"/>
      <c r="AD1330" s="8"/>
      <c r="AE1330" s="8"/>
      <c r="AF1330" s="8"/>
      <c r="AG1330" s="8"/>
      <c r="AH1330" s="8"/>
      <c r="AI1330" s="8"/>
      <c r="AJ1330" s="8"/>
      <c r="AK1330" s="8"/>
      <c r="AL1330" s="8"/>
      <c r="AM1330" s="8"/>
      <c r="AN1330" s="8"/>
      <c r="AO1330" s="8"/>
      <c r="AP1330" s="8"/>
      <c r="AQ1330" s="8"/>
      <c r="AR1330" s="8"/>
      <c r="AS1330" s="8"/>
      <c r="AT1330" s="8"/>
      <c r="AU1330" s="8"/>
      <c r="AV1330" s="8"/>
      <c r="AW1330" s="8"/>
      <c r="AX1330" s="8"/>
      <c r="AY1330" s="8"/>
      <c r="AZ1330" s="8"/>
      <c r="BA1330" s="8"/>
      <c r="BB1330" s="8"/>
      <c r="BC1330" s="8"/>
      <c r="BD1330" s="8"/>
      <c r="BE1330" s="8"/>
      <c r="BF1330" s="8"/>
      <c r="BG1330" s="8"/>
      <c r="BH1330" s="8"/>
      <c r="BI1330" s="8"/>
      <c r="BJ1330" s="8"/>
      <c r="BK1330" s="8"/>
      <c r="BL1330" s="8"/>
      <c r="BM1330" s="8"/>
      <c r="BN1330" s="8"/>
      <c r="BO1330" s="8"/>
      <c r="BP1330" s="8"/>
      <c r="BQ1330" s="8"/>
      <c r="BR1330" s="8"/>
      <c r="BS1330" s="8"/>
      <c r="BT1330" s="8"/>
      <c r="BU1330" s="8"/>
      <c r="BV1330" s="8"/>
      <c r="BW1330" s="8"/>
      <c r="BX1330" s="8"/>
      <c r="BY1330" s="8"/>
      <c r="BZ1330" s="8"/>
      <c r="CA1330" s="8"/>
      <c r="CB1330" s="8"/>
      <c r="CC1330" s="8"/>
      <c r="CD1330" s="8"/>
      <c r="CE1330" s="8"/>
      <c r="CF1330" s="8"/>
      <c r="CG1330" s="8"/>
      <c r="CH1330" s="8"/>
      <c r="CI1330" s="8"/>
      <c r="CJ1330" s="8"/>
      <c r="CK1330" s="8"/>
      <c r="CL1330" s="8"/>
      <c r="CM1330" s="8"/>
      <c r="CN1330" s="8"/>
      <c r="CO1330" s="8"/>
      <c r="CP1330" s="8"/>
      <c r="CQ1330" s="8"/>
      <c r="CR1330" s="8"/>
      <c r="CS1330" s="8"/>
      <c r="CT1330" s="8"/>
      <c r="CU1330" s="8"/>
      <c r="CV1330" s="8"/>
      <c r="CW1330" s="8"/>
      <c r="CX1330" s="8"/>
      <c r="CY1330" s="8"/>
      <c r="CZ1330" s="8"/>
      <c r="DA1330" s="8"/>
      <c r="DB1330" s="8"/>
    </row>
    <row r="1331" spans="1:106" ht="11.25">
      <c r="A1331" s="400">
        <v>1298</v>
      </c>
      <c r="B1331" s="401" t="s">
        <v>3771</v>
      </c>
      <c r="C1331" s="167" t="s">
        <v>2966</v>
      </c>
      <c r="D1331" s="172">
        <v>1000</v>
      </c>
      <c r="E1331" s="416"/>
      <c r="F1331" s="167" t="s">
        <v>746</v>
      </c>
      <c r="G1331" s="167" t="s">
        <v>3772</v>
      </c>
      <c r="H1331" s="447" t="s">
        <v>2810</v>
      </c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  <c r="AA1331" s="8"/>
      <c r="AB1331" s="8"/>
      <c r="AC1331" s="8"/>
      <c r="AD1331" s="8"/>
      <c r="AE1331" s="8"/>
      <c r="AF1331" s="8"/>
      <c r="AG1331" s="8"/>
      <c r="AH1331" s="8"/>
      <c r="AI1331" s="8"/>
      <c r="AJ1331" s="8"/>
      <c r="AK1331" s="8"/>
      <c r="AL1331" s="8"/>
      <c r="AM1331" s="8"/>
      <c r="AN1331" s="8"/>
      <c r="AO1331" s="8"/>
      <c r="AP1331" s="8"/>
      <c r="AQ1331" s="8"/>
      <c r="AR1331" s="8"/>
      <c r="AS1331" s="8"/>
      <c r="AT1331" s="8"/>
      <c r="AU1331" s="8"/>
      <c r="AV1331" s="8"/>
      <c r="AW1331" s="8"/>
      <c r="AX1331" s="8"/>
      <c r="AY1331" s="8"/>
      <c r="AZ1331" s="8"/>
      <c r="BA1331" s="8"/>
      <c r="BB1331" s="8"/>
      <c r="BC1331" s="8"/>
      <c r="BD1331" s="8"/>
      <c r="BE1331" s="8"/>
      <c r="BF1331" s="8"/>
      <c r="BG1331" s="8"/>
      <c r="BH1331" s="8"/>
      <c r="BI1331" s="8"/>
      <c r="BJ1331" s="8"/>
      <c r="BK1331" s="8"/>
      <c r="BL1331" s="8"/>
      <c r="BM1331" s="8"/>
      <c r="BN1331" s="8"/>
      <c r="BO1331" s="8"/>
      <c r="BP1331" s="8"/>
      <c r="BQ1331" s="8"/>
      <c r="BR1331" s="8"/>
      <c r="BS1331" s="8"/>
      <c r="BT1331" s="8"/>
      <c r="BU1331" s="8"/>
      <c r="BV1331" s="8"/>
      <c r="BW1331" s="8"/>
      <c r="BX1331" s="8"/>
      <c r="BY1331" s="8"/>
      <c r="BZ1331" s="8"/>
      <c r="CA1331" s="8"/>
      <c r="CB1331" s="8"/>
      <c r="CC1331" s="8"/>
      <c r="CD1331" s="8"/>
      <c r="CE1331" s="8"/>
      <c r="CF1331" s="8"/>
      <c r="CG1331" s="8"/>
      <c r="CH1331" s="8"/>
      <c r="CI1331" s="8"/>
      <c r="CJ1331" s="8"/>
      <c r="CK1331" s="8"/>
      <c r="CL1331" s="8"/>
      <c r="CM1331" s="8"/>
      <c r="CN1331" s="8"/>
      <c r="CO1331" s="8"/>
      <c r="CP1331" s="8"/>
      <c r="CQ1331" s="8"/>
      <c r="CR1331" s="8"/>
      <c r="CS1331" s="8"/>
      <c r="CT1331" s="8"/>
      <c r="CU1331" s="8"/>
      <c r="CV1331" s="8"/>
      <c r="CW1331" s="8"/>
      <c r="CX1331" s="8"/>
      <c r="CY1331" s="8"/>
      <c r="CZ1331" s="8"/>
      <c r="DA1331" s="8"/>
      <c r="DB1331" s="8"/>
    </row>
    <row r="1332" spans="1:106" ht="11.25">
      <c r="A1332" s="400">
        <v>1299</v>
      </c>
      <c r="B1332" s="401" t="s">
        <v>3773</v>
      </c>
      <c r="C1332" s="167" t="s">
        <v>3774</v>
      </c>
      <c r="D1332" s="172">
        <v>1000</v>
      </c>
      <c r="E1332" s="416"/>
      <c r="F1332" s="167" t="s">
        <v>746</v>
      </c>
      <c r="G1332" s="167" t="s">
        <v>3775</v>
      </c>
      <c r="H1332" s="447" t="s">
        <v>2810</v>
      </c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  <c r="AA1332" s="8"/>
      <c r="AB1332" s="8"/>
      <c r="AC1332" s="8"/>
      <c r="AD1332" s="8"/>
      <c r="AE1332" s="8"/>
      <c r="AF1332" s="8"/>
      <c r="AG1332" s="8"/>
      <c r="AH1332" s="8"/>
      <c r="AI1332" s="8"/>
      <c r="AJ1332" s="8"/>
      <c r="AK1332" s="8"/>
      <c r="AL1332" s="8"/>
      <c r="AM1332" s="8"/>
      <c r="AN1332" s="8"/>
      <c r="AO1332" s="8"/>
      <c r="AP1332" s="8"/>
      <c r="AQ1332" s="8"/>
      <c r="AR1332" s="8"/>
      <c r="AS1332" s="8"/>
      <c r="AT1332" s="8"/>
      <c r="AU1332" s="8"/>
      <c r="AV1332" s="8"/>
      <c r="AW1332" s="8"/>
      <c r="AX1332" s="8"/>
      <c r="AY1332" s="8"/>
      <c r="AZ1332" s="8"/>
      <c r="BA1332" s="8"/>
      <c r="BB1332" s="8"/>
      <c r="BC1332" s="8"/>
      <c r="BD1332" s="8"/>
      <c r="BE1332" s="8"/>
      <c r="BF1332" s="8"/>
      <c r="BG1332" s="8"/>
      <c r="BH1332" s="8"/>
      <c r="BI1332" s="8"/>
      <c r="BJ1332" s="8"/>
      <c r="BK1332" s="8"/>
      <c r="BL1332" s="8"/>
      <c r="BM1332" s="8"/>
      <c r="BN1332" s="8"/>
      <c r="BO1332" s="8"/>
      <c r="BP1332" s="8"/>
      <c r="BQ1332" s="8"/>
      <c r="BR1332" s="8"/>
      <c r="BS1332" s="8"/>
      <c r="BT1332" s="8"/>
      <c r="BU1332" s="8"/>
      <c r="BV1332" s="8"/>
      <c r="BW1332" s="8"/>
      <c r="BX1332" s="8"/>
      <c r="BY1332" s="8"/>
      <c r="BZ1332" s="8"/>
      <c r="CA1332" s="8"/>
      <c r="CB1332" s="8"/>
      <c r="CC1332" s="8"/>
      <c r="CD1332" s="8"/>
      <c r="CE1332" s="8"/>
      <c r="CF1332" s="8"/>
      <c r="CG1332" s="8"/>
      <c r="CH1332" s="8"/>
      <c r="CI1332" s="8"/>
      <c r="CJ1332" s="8"/>
      <c r="CK1332" s="8"/>
      <c r="CL1332" s="8"/>
      <c r="CM1332" s="8"/>
      <c r="CN1332" s="8"/>
      <c r="CO1332" s="8"/>
      <c r="CP1332" s="8"/>
      <c r="CQ1332" s="8"/>
      <c r="CR1332" s="8"/>
      <c r="CS1332" s="8"/>
      <c r="CT1332" s="8"/>
      <c r="CU1332" s="8"/>
      <c r="CV1332" s="8"/>
      <c r="CW1332" s="8"/>
      <c r="CX1332" s="8"/>
      <c r="CY1332" s="8"/>
      <c r="CZ1332" s="8"/>
      <c r="DA1332" s="8"/>
      <c r="DB1332" s="8"/>
    </row>
    <row r="1333" spans="1:54" ht="11.25">
      <c r="A1333" s="400">
        <v>1300</v>
      </c>
      <c r="B1333" s="401" t="s">
        <v>3776</v>
      </c>
      <c r="C1333" s="167" t="s">
        <v>3777</v>
      </c>
      <c r="D1333" s="172">
        <v>1000</v>
      </c>
      <c r="E1333" s="416"/>
      <c r="F1333" s="167" t="s">
        <v>746</v>
      </c>
      <c r="G1333" s="167" t="s">
        <v>3778</v>
      </c>
      <c r="H1333" s="447" t="s">
        <v>2810</v>
      </c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8"/>
      <c r="X1333" s="8"/>
      <c r="Y1333" s="8"/>
      <c r="Z1333" s="8"/>
      <c r="AA1333" s="8"/>
      <c r="AB1333" s="8"/>
      <c r="AC1333" s="8"/>
      <c r="AD1333" s="8"/>
      <c r="AE1333" s="8"/>
      <c r="AF1333" s="8"/>
      <c r="AG1333" s="8"/>
      <c r="AH1333" s="8"/>
      <c r="AI1333" s="8"/>
      <c r="AJ1333" s="8"/>
      <c r="AK1333" s="8"/>
      <c r="AL1333" s="8"/>
      <c r="AM1333" s="8"/>
      <c r="AN1333" s="8"/>
      <c r="AO1333" s="8"/>
      <c r="AP1333" s="8"/>
      <c r="AQ1333" s="8"/>
      <c r="AR1333" s="8"/>
      <c r="AS1333" s="8"/>
      <c r="AT1333" s="8"/>
      <c r="AU1333" s="8"/>
      <c r="AV1333" s="8"/>
      <c r="AW1333" s="8"/>
      <c r="AX1333" s="8"/>
      <c r="AY1333" s="8"/>
      <c r="AZ1333" s="8"/>
      <c r="BA1333" s="8"/>
      <c r="BB1333" s="8"/>
    </row>
    <row r="1334" spans="1:54" ht="11.25">
      <c r="A1334" s="400">
        <v>1301</v>
      </c>
      <c r="B1334" s="401" t="s">
        <v>3779</v>
      </c>
      <c r="C1334" s="167" t="s">
        <v>3780</v>
      </c>
      <c r="D1334" s="172">
        <v>1000</v>
      </c>
      <c r="E1334" s="416"/>
      <c r="F1334" s="167" t="s">
        <v>746</v>
      </c>
      <c r="G1334" s="167" t="s">
        <v>3781</v>
      </c>
      <c r="H1334" s="447" t="s">
        <v>2810</v>
      </c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  <c r="AA1334" s="8"/>
      <c r="AB1334" s="8"/>
      <c r="AC1334" s="8"/>
      <c r="AD1334" s="8"/>
      <c r="AE1334" s="8"/>
      <c r="AF1334" s="8"/>
      <c r="AG1334" s="8"/>
      <c r="AH1334" s="8"/>
      <c r="AI1334" s="8"/>
      <c r="AJ1334" s="8"/>
      <c r="AK1334" s="8"/>
      <c r="AL1334" s="8"/>
      <c r="AM1334" s="8"/>
      <c r="AN1334" s="8"/>
      <c r="AO1334" s="8"/>
      <c r="AP1334" s="8"/>
      <c r="AQ1334" s="8"/>
      <c r="AR1334" s="8"/>
      <c r="AS1334" s="8"/>
      <c r="AT1334" s="8"/>
      <c r="AU1334" s="8"/>
      <c r="AV1334" s="8"/>
      <c r="AW1334" s="8"/>
      <c r="AX1334" s="8"/>
      <c r="AY1334" s="8"/>
      <c r="AZ1334" s="8"/>
      <c r="BA1334" s="8"/>
      <c r="BB1334" s="8"/>
    </row>
    <row r="1335" spans="1:54" ht="11.25">
      <c r="A1335" s="400">
        <v>1302</v>
      </c>
      <c r="B1335" s="401" t="s">
        <v>3782</v>
      </c>
      <c r="C1335" s="167" t="s">
        <v>3783</v>
      </c>
      <c r="D1335" s="172">
        <v>1000</v>
      </c>
      <c r="E1335" s="416"/>
      <c r="F1335" s="167" t="s">
        <v>746</v>
      </c>
      <c r="G1335" s="167" t="s">
        <v>3784</v>
      </c>
      <c r="H1335" s="447" t="s">
        <v>2810</v>
      </c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  <c r="AA1335" s="8"/>
      <c r="AB1335" s="8"/>
      <c r="AC1335" s="8"/>
      <c r="AD1335" s="8"/>
      <c r="AE1335" s="8"/>
      <c r="AF1335" s="8"/>
      <c r="AG1335" s="8"/>
      <c r="AH1335" s="8"/>
      <c r="AI1335" s="8"/>
      <c r="AJ1335" s="8"/>
      <c r="AK1335" s="8"/>
      <c r="AL1335" s="8"/>
      <c r="AM1335" s="8"/>
      <c r="AN1335" s="8"/>
      <c r="AO1335" s="8"/>
      <c r="AP1335" s="8"/>
      <c r="AQ1335" s="8"/>
      <c r="AR1335" s="8"/>
      <c r="AS1335" s="8"/>
      <c r="AT1335" s="8"/>
      <c r="AU1335" s="8"/>
      <c r="AV1335" s="8"/>
      <c r="AW1335" s="8"/>
      <c r="AX1335" s="8"/>
      <c r="AY1335" s="8"/>
      <c r="AZ1335" s="8"/>
      <c r="BA1335" s="8"/>
      <c r="BB1335" s="8"/>
    </row>
    <row r="1336" spans="1:54" ht="11.25">
      <c r="A1336" s="400">
        <v>1303</v>
      </c>
      <c r="B1336" s="401" t="s">
        <v>3785</v>
      </c>
      <c r="C1336" s="167" t="s">
        <v>1484</v>
      </c>
      <c r="D1336" s="172">
        <v>1000</v>
      </c>
      <c r="E1336" s="416"/>
      <c r="F1336" s="167" t="s">
        <v>746</v>
      </c>
      <c r="G1336" s="167" t="s">
        <v>1485</v>
      </c>
      <c r="H1336" s="447" t="s">
        <v>2810</v>
      </c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8"/>
      <c r="X1336" s="8"/>
      <c r="Y1336" s="8"/>
      <c r="Z1336" s="8"/>
      <c r="AA1336" s="8"/>
      <c r="AB1336" s="8"/>
      <c r="AC1336" s="8"/>
      <c r="AD1336" s="8"/>
      <c r="AE1336" s="8"/>
      <c r="AF1336" s="8"/>
      <c r="AG1336" s="8"/>
      <c r="AH1336" s="8"/>
      <c r="AI1336" s="8"/>
      <c r="AJ1336" s="8"/>
      <c r="AK1336" s="8"/>
      <c r="AL1336" s="8"/>
      <c r="AM1336" s="8"/>
      <c r="AN1336" s="8"/>
      <c r="AO1336" s="8"/>
      <c r="AP1336" s="8"/>
      <c r="AQ1336" s="8"/>
      <c r="AR1336" s="8"/>
      <c r="AS1336" s="8"/>
      <c r="AT1336" s="8"/>
      <c r="AU1336" s="8"/>
      <c r="AV1336" s="8"/>
      <c r="AW1336" s="8"/>
      <c r="AX1336" s="8"/>
      <c r="AY1336" s="8"/>
      <c r="AZ1336" s="8"/>
      <c r="BA1336" s="8"/>
      <c r="BB1336" s="8"/>
    </row>
    <row r="1337" spans="1:54" ht="11.25">
      <c r="A1337" s="400">
        <v>1304</v>
      </c>
      <c r="B1337" s="401" t="s">
        <v>3786</v>
      </c>
      <c r="C1337" s="167" t="s">
        <v>1496</v>
      </c>
      <c r="D1337" s="172">
        <v>2000</v>
      </c>
      <c r="E1337" s="416"/>
      <c r="F1337" s="167" t="s">
        <v>746</v>
      </c>
      <c r="G1337" s="167" t="s">
        <v>1497</v>
      </c>
      <c r="H1337" s="447" t="s">
        <v>2810</v>
      </c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  <c r="AA1337" s="8"/>
      <c r="AB1337" s="8"/>
      <c r="AC1337" s="8"/>
      <c r="AD1337" s="8"/>
      <c r="AE1337" s="8"/>
      <c r="AF1337" s="8"/>
      <c r="AG1337" s="8"/>
      <c r="AH1337" s="8"/>
      <c r="AI1337" s="8"/>
      <c r="AJ1337" s="8"/>
      <c r="AK1337" s="8"/>
      <c r="AL1337" s="8"/>
      <c r="AM1337" s="8"/>
      <c r="AN1337" s="8"/>
      <c r="AO1337" s="8"/>
      <c r="AP1337" s="8"/>
      <c r="AQ1337" s="8"/>
      <c r="AR1337" s="8"/>
      <c r="AS1337" s="8"/>
      <c r="AT1337" s="8"/>
      <c r="AU1337" s="8"/>
      <c r="AV1337" s="8"/>
      <c r="AW1337" s="8"/>
      <c r="AX1337" s="8"/>
      <c r="AY1337" s="8"/>
      <c r="AZ1337" s="8"/>
      <c r="BA1337" s="8"/>
      <c r="BB1337" s="8"/>
    </row>
    <row r="1338" spans="1:54" ht="11.25">
      <c r="A1338" s="400">
        <v>1305</v>
      </c>
      <c r="B1338" s="401" t="s">
        <v>3787</v>
      </c>
      <c r="C1338" s="401" t="s">
        <v>3788</v>
      </c>
      <c r="D1338" s="172">
        <v>2000</v>
      </c>
      <c r="E1338" s="416"/>
      <c r="F1338" s="167" t="s">
        <v>746</v>
      </c>
      <c r="G1338" s="167" t="s">
        <v>1500</v>
      </c>
      <c r="H1338" s="447" t="s">
        <v>2810</v>
      </c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  <c r="AA1338" s="8"/>
      <c r="AB1338" s="8"/>
      <c r="AC1338" s="8"/>
      <c r="AD1338" s="8"/>
      <c r="AE1338" s="8"/>
      <c r="AF1338" s="8"/>
      <c r="AG1338" s="8"/>
      <c r="AH1338" s="8"/>
      <c r="AI1338" s="8"/>
      <c r="AJ1338" s="8"/>
      <c r="AK1338" s="8"/>
      <c r="AL1338" s="8"/>
      <c r="AM1338" s="8"/>
      <c r="AN1338" s="8"/>
      <c r="AO1338" s="8"/>
      <c r="AP1338" s="8"/>
      <c r="AQ1338" s="8"/>
      <c r="AR1338" s="8"/>
      <c r="AS1338" s="8"/>
      <c r="AT1338" s="8"/>
      <c r="AU1338" s="8"/>
      <c r="AV1338" s="8"/>
      <c r="AW1338" s="8"/>
      <c r="AX1338" s="8"/>
      <c r="AY1338" s="8"/>
      <c r="AZ1338" s="8"/>
      <c r="BA1338" s="8"/>
      <c r="BB1338" s="8"/>
    </row>
    <row r="1339" spans="1:54" ht="11.25">
      <c r="A1339" s="400">
        <v>1306</v>
      </c>
      <c r="B1339" s="401" t="s">
        <v>3789</v>
      </c>
      <c r="C1339" s="401" t="s">
        <v>3790</v>
      </c>
      <c r="D1339" s="172">
        <v>2000</v>
      </c>
      <c r="E1339" s="416"/>
      <c r="F1339" s="167" t="s">
        <v>746</v>
      </c>
      <c r="G1339" s="167" t="s">
        <v>3791</v>
      </c>
      <c r="H1339" s="447" t="s">
        <v>2810</v>
      </c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8"/>
      <c r="X1339" s="8"/>
      <c r="Y1339" s="8"/>
      <c r="Z1339" s="8"/>
      <c r="AA1339" s="8"/>
      <c r="AB1339" s="8"/>
      <c r="AC1339" s="8"/>
      <c r="AD1339" s="8"/>
      <c r="AE1339" s="8"/>
      <c r="AF1339" s="8"/>
      <c r="AG1339" s="8"/>
      <c r="AH1339" s="8"/>
      <c r="AI1339" s="8"/>
      <c r="AJ1339" s="8"/>
      <c r="AK1339" s="8"/>
      <c r="AL1339" s="8"/>
      <c r="AM1339" s="8"/>
      <c r="AN1339" s="8"/>
      <c r="AO1339" s="8"/>
      <c r="AP1339" s="8"/>
      <c r="AQ1339" s="8"/>
      <c r="AR1339" s="8"/>
      <c r="AS1339" s="8"/>
      <c r="AT1339" s="8"/>
      <c r="AU1339" s="8"/>
      <c r="AV1339" s="8"/>
      <c r="AW1339" s="8"/>
      <c r="AX1339" s="8"/>
      <c r="AY1339" s="8"/>
      <c r="AZ1339" s="8"/>
      <c r="BA1339" s="8"/>
      <c r="BB1339" s="8"/>
    </row>
    <row r="1340" spans="1:54" ht="11.25">
      <c r="A1340" s="400">
        <v>1307</v>
      </c>
      <c r="B1340" s="401" t="s">
        <v>3792</v>
      </c>
      <c r="C1340" s="167" t="s">
        <v>1502</v>
      </c>
      <c r="D1340" s="172">
        <v>2000</v>
      </c>
      <c r="E1340" s="416"/>
      <c r="F1340" s="167" t="s">
        <v>746</v>
      </c>
      <c r="G1340" s="167" t="s">
        <v>1503</v>
      </c>
      <c r="H1340" s="447" t="s">
        <v>2810</v>
      </c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  <c r="AA1340" s="8"/>
      <c r="AB1340" s="8"/>
      <c r="AC1340" s="8"/>
      <c r="AD1340" s="8"/>
      <c r="AE1340" s="8"/>
      <c r="AF1340" s="8"/>
      <c r="AG1340" s="8"/>
      <c r="AH1340" s="8"/>
      <c r="AI1340" s="8"/>
      <c r="AJ1340" s="8"/>
      <c r="AK1340" s="8"/>
      <c r="AL1340" s="8"/>
      <c r="AM1340" s="8"/>
      <c r="AN1340" s="8"/>
      <c r="AO1340" s="8"/>
      <c r="AP1340" s="8"/>
      <c r="AQ1340" s="8"/>
      <c r="AR1340" s="8"/>
      <c r="AS1340" s="8"/>
      <c r="AT1340" s="8"/>
      <c r="AU1340" s="8"/>
      <c r="AV1340" s="8"/>
      <c r="AW1340" s="8"/>
      <c r="AX1340" s="8"/>
      <c r="AY1340" s="8"/>
      <c r="AZ1340" s="8"/>
      <c r="BA1340" s="8"/>
      <c r="BB1340" s="8"/>
    </row>
    <row r="1341" spans="1:54" ht="11.25">
      <c r="A1341" s="400">
        <v>1308</v>
      </c>
      <c r="B1341" s="401" t="s">
        <v>3793</v>
      </c>
      <c r="C1341" s="167" t="s">
        <v>3794</v>
      </c>
      <c r="D1341" s="172">
        <v>1000</v>
      </c>
      <c r="E1341" s="416"/>
      <c r="F1341" s="167" t="s">
        <v>746</v>
      </c>
      <c r="G1341" s="167" t="s">
        <v>3795</v>
      </c>
      <c r="H1341" s="447" t="s">
        <v>2810</v>
      </c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  <c r="AA1341" s="8"/>
      <c r="AB1341" s="8"/>
      <c r="AC1341" s="8"/>
      <c r="AD1341" s="8"/>
      <c r="AE1341" s="8"/>
      <c r="AF1341" s="8"/>
      <c r="AG1341" s="8"/>
      <c r="AH1341" s="8"/>
      <c r="AI1341" s="8"/>
      <c r="AJ1341" s="8"/>
      <c r="AK1341" s="8"/>
      <c r="AL1341" s="8"/>
      <c r="AM1341" s="8"/>
      <c r="AN1341" s="8"/>
      <c r="AO1341" s="8"/>
      <c r="AP1341" s="8"/>
      <c r="AQ1341" s="8"/>
      <c r="AR1341" s="8"/>
      <c r="AS1341" s="8"/>
      <c r="AT1341" s="8"/>
      <c r="AU1341" s="8"/>
      <c r="AV1341" s="8"/>
      <c r="AW1341" s="8"/>
      <c r="AX1341" s="8"/>
      <c r="AY1341" s="8"/>
      <c r="AZ1341" s="8"/>
      <c r="BA1341" s="8"/>
      <c r="BB1341" s="8"/>
    </row>
    <row r="1342" spans="1:109" s="397" customFormat="1" ht="12">
      <c r="A1342" s="400">
        <v>1309</v>
      </c>
      <c r="B1342" s="401" t="s">
        <v>3796</v>
      </c>
      <c r="C1342" s="167" t="s">
        <v>3797</v>
      </c>
      <c r="D1342" s="172">
        <v>1000</v>
      </c>
      <c r="E1342" s="416"/>
      <c r="F1342" s="167" t="s">
        <v>746</v>
      </c>
      <c r="G1342" s="167" t="s">
        <v>3798</v>
      </c>
      <c r="H1342" s="447" t="s">
        <v>2810</v>
      </c>
      <c r="BC1342" s="398"/>
      <c r="BD1342" s="398"/>
      <c r="BE1342" s="398"/>
      <c r="BF1342" s="398"/>
      <c r="BG1342" s="398"/>
      <c r="BH1342" s="398"/>
      <c r="BI1342" s="398"/>
      <c r="BJ1342" s="398"/>
      <c r="BK1342" s="398"/>
      <c r="BL1342" s="398"/>
      <c r="BM1342" s="398"/>
      <c r="BN1342" s="398"/>
      <c r="BO1342" s="398"/>
      <c r="BP1342" s="398"/>
      <c r="BQ1342" s="398"/>
      <c r="BR1342" s="398"/>
      <c r="BS1342" s="398"/>
      <c r="BT1342" s="398"/>
      <c r="BU1342" s="398"/>
      <c r="BV1342" s="398"/>
      <c r="BW1342" s="398"/>
      <c r="BX1342" s="398"/>
      <c r="BY1342" s="398"/>
      <c r="BZ1342" s="398"/>
      <c r="CA1342" s="398"/>
      <c r="CB1342" s="398"/>
      <c r="CC1342" s="398"/>
      <c r="CD1342" s="398"/>
      <c r="CE1342" s="398"/>
      <c r="CF1342" s="398"/>
      <c r="CG1342" s="398"/>
      <c r="CH1342" s="398"/>
      <c r="CI1342" s="398"/>
      <c r="CJ1342" s="398"/>
      <c r="CK1342" s="398"/>
      <c r="CL1342" s="398"/>
      <c r="CM1342" s="398"/>
      <c r="CN1342" s="398"/>
      <c r="CO1342" s="398"/>
      <c r="CP1342" s="398"/>
      <c r="CQ1342" s="398"/>
      <c r="CR1342" s="398"/>
      <c r="CS1342" s="398"/>
      <c r="CT1342" s="398"/>
      <c r="CU1342" s="398"/>
      <c r="CV1342" s="398"/>
      <c r="CW1342" s="398"/>
      <c r="CX1342" s="398"/>
      <c r="CY1342" s="398"/>
      <c r="CZ1342" s="398"/>
      <c r="DA1342" s="398"/>
      <c r="DB1342" s="399"/>
      <c r="DD1342" s="8"/>
      <c r="DE1342" s="8"/>
    </row>
    <row r="1343" spans="1:109" ht="12">
      <c r="A1343" s="400">
        <v>1310</v>
      </c>
      <c r="B1343" s="401" t="s">
        <v>3799</v>
      </c>
      <c r="C1343" s="167" t="s">
        <v>3800</v>
      </c>
      <c r="D1343" s="172">
        <v>1000</v>
      </c>
      <c r="E1343" s="168"/>
      <c r="F1343" s="167" t="s">
        <v>746</v>
      </c>
      <c r="G1343" s="167" t="s">
        <v>3801</v>
      </c>
      <c r="H1343" s="447" t="s">
        <v>2810</v>
      </c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  <c r="AA1343" s="8"/>
      <c r="AB1343" s="8"/>
      <c r="AC1343" s="8"/>
      <c r="AD1343" s="8"/>
      <c r="AE1343" s="8"/>
      <c r="AF1343" s="8"/>
      <c r="AG1343" s="8"/>
      <c r="AH1343" s="8"/>
      <c r="AI1343" s="8"/>
      <c r="AJ1343" s="8"/>
      <c r="AK1343" s="8"/>
      <c r="AL1343" s="8"/>
      <c r="AM1343" s="8"/>
      <c r="AN1343" s="8"/>
      <c r="AO1343" s="8"/>
      <c r="AP1343" s="8"/>
      <c r="AQ1343" s="8"/>
      <c r="AR1343" s="8"/>
      <c r="AS1343" s="8"/>
      <c r="AT1343" s="8"/>
      <c r="AU1343" s="8"/>
      <c r="AV1343" s="8"/>
      <c r="AW1343" s="8"/>
      <c r="AX1343" s="8"/>
      <c r="AY1343" s="8"/>
      <c r="AZ1343" s="8"/>
      <c r="BA1343" s="8"/>
      <c r="BB1343" s="8"/>
      <c r="DD1343" s="397"/>
      <c r="DE1343" s="397"/>
    </row>
    <row r="1344" spans="1:54" ht="11.25">
      <c r="A1344" s="400">
        <v>1311</v>
      </c>
      <c r="B1344" s="401" t="s">
        <v>3802</v>
      </c>
      <c r="C1344" s="167" t="s">
        <v>3803</v>
      </c>
      <c r="D1344" s="172">
        <v>1000</v>
      </c>
      <c r="E1344" s="168"/>
      <c r="F1344" s="167" t="s">
        <v>746</v>
      </c>
      <c r="G1344" s="167" t="s">
        <v>3804</v>
      </c>
      <c r="H1344" s="447" t="s">
        <v>2810</v>
      </c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  <c r="AA1344" s="8"/>
      <c r="AB1344" s="8"/>
      <c r="AC1344" s="8"/>
      <c r="AD1344" s="8"/>
      <c r="AE1344" s="8"/>
      <c r="AF1344" s="8"/>
      <c r="AG1344" s="8"/>
      <c r="AH1344" s="8"/>
      <c r="AI1344" s="8"/>
      <c r="AJ1344" s="8"/>
      <c r="AK1344" s="8"/>
      <c r="AL1344" s="8"/>
      <c r="AM1344" s="8"/>
      <c r="AN1344" s="8"/>
      <c r="AO1344" s="8"/>
      <c r="AP1344" s="8"/>
      <c r="AQ1344" s="8"/>
      <c r="AR1344" s="8"/>
      <c r="AS1344" s="8"/>
      <c r="AT1344" s="8"/>
      <c r="AU1344" s="8"/>
      <c r="AV1344" s="8"/>
      <c r="AW1344" s="8"/>
      <c r="AX1344" s="8"/>
      <c r="AY1344" s="8"/>
      <c r="AZ1344" s="8"/>
      <c r="BA1344" s="8"/>
      <c r="BB1344" s="8"/>
    </row>
    <row r="1345" spans="1:54" ht="11.25">
      <c r="A1345" s="400">
        <v>1312</v>
      </c>
      <c r="B1345" s="401" t="s">
        <v>3805</v>
      </c>
      <c r="C1345" s="167" t="s">
        <v>3806</v>
      </c>
      <c r="D1345" s="172">
        <v>1000</v>
      </c>
      <c r="E1345" s="168"/>
      <c r="F1345" s="167" t="s">
        <v>746</v>
      </c>
      <c r="G1345" s="167" t="s">
        <v>3807</v>
      </c>
      <c r="H1345" s="447" t="s">
        <v>2810</v>
      </c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8"/>
      <c r="X1345" s="8"/>
      <c r="Y1345" s="8"/>
      <c r="Z1345" s="8"/>
      <c r="AA1345" s="8"/>
      <c r="AB1345" s="8"/>
      <c r="AC1345" s="8"/>
      <c r="AD1345" s="8"/>
      <c r="AE1345" s="8"/>
      <c r="AF1345" s="8"/>
      <c r="AG1345" s="8"/>
      <c r="AH1345" s="8"/>
      <c r="AI1345" s="8"/>
      <c r="AJ1345" s="8"/>
      <c r="AK1345" s="8"/>
      <c r="AL1345" s="8"/>
      <c r="AM1345" s="8"/>
      <c r="AN1345" s="8"/>
      <c r="AO1345" s="8"/>
      <c r="AP1345" s="8"/>
      <c r="AQ1345" s="8"/>
      <c r="AR1345" s="8"/>
      <c r="AS1345" s="8"/>
      <c r="AT1345" s="8"/>
      <c r="AU1345" s="8"/>
      <c r="AV1345" s="8"/>
      <c r="AW1345" s="8"/>
      <c r="AX1345" s="8"/>
      <c r="AY1345" s="8"/>
      <c r="AZ1345" s="8"/>
      <c r="BA1345" s="8"/>
      <c r="BB1345" s="8"/>
    </row>
    <row r="1346" spans="1:54" ht="11.25">
      <c r="A1346" s="400">
        <v>1313</v>
      </c>
      <c r="B1346" s="401" t="s">
        <v>3808</v>
      </c>
      <c r="C1346" s="167" t="s">
        <v>3809</v>
      </c>
      <c r="D1346" s="172">
        <v>1000</v>
      </c>
      <c r="E1346" s="168"/>
      <c r="F1346" s="167" t="s">
        <v>746</v>
      </c>
      <c r="G1346" s="167" t="s">
        <v>3810</v>
      </c>
      <c r="H1346" s="447" t="s">
        <v>2810</v>
      </c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  <c r="AA1346" s="8"/>
      <c r="AB1346" s="8"/>
      <c r="AC1346" s="8"/>
      <c r="AD1346" s="8"/>
      <c r="AE1346" s="8"/>
      <c r="AF1346" s="8"/>
      <c r="AG1346" s="8"/>
      <c r="AH1346" s="8"/>
      <c r="AI1346" s="8"/>
      <c r="AJ1346" s="8"/>
      <c r="AK1346" s="8"/>
      <c r="AL1346" s="8"/>
      <c r="AM1346" s="8"/>
      <c r="AN1346" s="8"/>
      <c r="AO1346" s="8"/>
      <c r="AP1346" s="8"/>
      <c r="AQ1346" s="8"/>
      <c r="AR1346" s="8"/>
      <c r="AS1346" s="8"/>
      <c r="AT1346" s="8"/>
      <c r="AU1346" s="8"/>
      <c r="AV1346" s="8"/>
      <c r="AW1346" s="8"/>
      <c r="AX1346" s="8"/>
      <c r="AY1346" s="8"/>
      <c r="AZ1346" s="8"/>
      <c r="BA1346" s="8"/>
      <c r="BB1346" s="8"/>
    </row>
    <row r="1347" spans="1:54" ht="11.25">
      <c r="A1347" s="400">
        <v>1314</v>
      </c>
      <c r="B1347" s="419" t="s">
        <v>3811</v>
      </c>
      <c r="C1347" s="420" t="s">
        <v>3812</v>
      </c>
      <c r="D1347" s="455">
        <v>1000</v>
      </c>
      <c r="E1347" s="456"/>
      <c r="F1347" s="420" t="s">
        <v>746</v>
      </c>
      <c r="G1347" s="420" t="s">
        <v>3813</v>
      </c>
      <c r="H1347" s="167" t="s">
        <v>2810</v>
      </c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  <c r="AA1347" s="8"/>
      <c r="AB1347" s="8"/>
      <c r="AC1347" s="8"/>
      <c r="AD1347" s="8"/>
      <c r="AE1347" s="8"/>
      <c r="AF1347" s="8"/>
      <c r="AG1347" s="8"/>
      <c r="AH1347" s="8"/>
      <c r="AI1347" s="8"/>
      <c r="AJ1347" s="8"/>
      <c r="AK1347" s="8"/>
      <c r="AL1347" s="8"/>
      <c r="AM1347" s="8"/>
      <c r="AN1347" s="8"/>
      <c r="AO1347" s="8"/>
      <c r="AP1347" s="8"/>
      <c r="AQ1347" s="8"/>
      <c r="AR1347" s="8"/>
      <c r="AS1347" s="8"/>
      <c r="AT1347" s="8"/>
      <c r="AU1347" s="8"/>
      <c r="AV1347" s="8"/>
      <c r="AW1347" s="8"/>
      <c r="AX1347" s="8"/>
      <c r="AY1347" s="8"/>
      <c r="AZ1347" s="8"/>
      <c r="BA1347" s="8"/>
      <c r="BB1347" s="8"/>
    </row>
    <row r="1348" spans="1:54" ht="11.25">
      <c r="A1348" s="400">
        <v>1315</v>
      </c>
      <c r="B1348" s="401" t="s">
        <v>3814</v>
      </c>
      <c r="C1348" s="167" t="s">
        <v>3815</v>
      </c>
      <c r="D1348" s="172">
        <v>1000</v>
      </c>
      <c r="E1348" s="436"/>
      <c r="F1348" s="167" t="s">
        <v>746</v>
      </c>
      <c r="G1348" s="167" t="s">
        <v>3816</v>
      </c>
      <c r="H1348" s="167" t="s">
        <v>2810</v>
      </c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8"/>
      <c r="X1348" s="8"/>
      <c r="Y1348" s="8"/>
      <c r="Z1348" s="8"/>
      <c r="AA1348" s="8"/>
      <c r="AB1348" s="8"/>
      <c r="AC1348" s="8"/>
      <c r="AD1348" s="8"/>
      <c r="AE1348" s="8"/>
      <c r="AF1348" s="8"/>
      <c r="AG1348" s="8"/>
      <c r="AH1348" s="8"/>
      <c r="AI1348" s="8"/>
      <c r="AJ1348" s="8"/>
      <c r="AK1348" s="8"/>
      <c r="AL1348" s="8"/>
      <c r="AM1348" s="8"/>
      <c r="AN1348" s="8"/>
      <c r="AO1348" s="8"/>
      <c r="AP1348" s="8"/>
      <c r="AQ1348" s="8"/>
      <c r="AR1348" s="8"/>
      <c r="AS1348" s="8"/>
      <c r="AT1348" s="8"/>
      <c r="AU1348" s="8"/>
      <c r="AV1348" s="8"/>
      <c r="AW1348" s="8"/>
      <c r="AX1348" s="8"/>
      <c r="AY1348" s="8"/>
      <c r="AZ1348" s="8"/>
      <c r="BA1348" s="8"/>
      <c r="BB1348" s="8"/>
    </row>
    <row r="1349" spans="1:106" ht="11.25">
      <c r="A1349" s="400">
        <v>1316</v>
      </c>
      <c r="B1349" s="401" t="s">
        <v>3817</v>
      </c>
      <c r="C1349" s="167" t="s">
        <v>3818</v>
      </c>
      <c r="D1349" s="172">
        <v>1000</v>
      </c>
      <c r="E1349" s="436"/>
      <c r="F1349" s="167" t="s">
        <v>746</v>
      </c>
      <c r="G1349" s="167" t="s">
        <v>3819</v>
      </c>
      <c r="H1349" s="167" t="s">
        <v>2810</v>
      </c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  <c r="AA1349" s="8"/>
      <c r="AB1349" s="8"/>
      <c r="AC1349" s="8"/>
      <c r="AD1349" s="8"/>
      <c r="AE1349" s="8"/>
      <c r="AF1349" s="8"/>
      <c r="AG1349" s="8"/>
      <c r="AH1349" s="8"/>
      <c r="AI1349" s="8"/>
      <c r="AJ1349" s="8"/>
      <c r="AK1349" s="8"/>
      <c r="AL1349" s="8"/>
      <c r="AM1349" s="8"/>
      <c r="AN1349" s="8"/>
      <c r="AO1349" s="8"/>
      <c r="AP1349" s="8"/>
      <c r="AQ1349" s="8"/>
      <c r="AR1349" s="8"/>
      <c r="AS1349" s="8"/>
      <c r="AT1349" s="8"/>
      <c r="AU1349" s="8"/>
      <c r="AV1349" s="8"/>
      <c r="AW1349" s="8"/>
      <c r="AX1349" s="8"/>
      <c r="AY1349" s="8"/>
      <c r="AZ1349" s="8"/>
      <c r="BA1349" s="8"/>
      <c r="BB1349" s="8"/>
      <c r="BC1349" s="8"/>
      <c r="BD1349" s="8"/>
      <c r="BE1349" s="8"/>
      <c r="BF1349" s="8"/>
      <c r="BG1349" s="8"/>
      <c r="BH1349" s="8"/>
      <c r="BI1349" s="8"/>
      <c r="BJ1349" s="8"/>
      <c r="BK1349" s="8"/>
      <c r="BL1349" s="8"/>
      <c r="BM1349" s="8"/>
      <c r="BN1349" s="8"/>
      <c r="BO1349" s="8"/>
      <c r="BP1349" s="8"/>
      <c r="BQ1349" s="8"/>
      <c r="BR1349" s="8"/>
      <c r="BS1349" s="8"/>
      <c r="BT1349" s="8"/>
      <c r="BU1349" s="8"/>
      <c r="BV1349" s="8"/>
      <c r="BW1349" s="8"/>
      <c r="BX1349" s="8"/>
      <c r="BY1349" s="8"/>
      <c r="BZ1349" s="8"/>
      <c r="CA1349" s="8"/>
      <c r="CB1349" s="8"/>
      <c r="CC1349" s="8"/>
      <c r="CD1349" s="8"/>
      <c r="CE1349" s="8"/>
      <c r="CF1349" s="8"/>
      <c r="CG1349" s="8"/>
      <c r="CH1349" s="8"/>
      <c r="CI1349" s="8"/>
      <c r="CJ1349" s="8"/>
      <c r="CK1349" s="8"/>
      <c r="CL1349" s="8"/>
      <c r="CM1349" s="8"/>
      <c r="CN1349" s="8"/>
      <c r="CO1349" s="8"/>
      <c r="CP1349" s="8"/>
      <c r="CQ1349" s="8"/>
      <c r="CR1349" s="8"/>
      <c r="CS1349" s="8"/>
      <c r="CT1349" s="8"/>
      <c r="CU1349" s="8"/>
      <c r="CV1349" s="8"/>
      <c r="CW1349" s="8"/>
      <c r="CX1349" s="8"/>
      <c r="CY1349" s="8"/>
      <c r="CZ1349" s="8"/>
      <c r="DA1349" s="8"/>
      <c r="DB1349" s="8"/>
    </row>
    <row r="1350" spans="1:106" ht="11.25">
      <c r="A1350" s="400">
        <v>1317</v>
      </c>
      <c r="B1350" s="401" t="s">
        <v>3820</v>
      </c>
      <c r="C1350" s="167" t="s">
        <v>3821</v>
      </c>
      <c r="D1350" s="172">
        <v>1000</v>
      </c>
      <c r="E1350" s="436"/>
      <c r="F1350" s="167" t="s">
        <v>746</v>
      </c>
      <c r="G1350" s="167" t="s">
        <v>3822</v>
      </c>
      <c r="H1350" s="167" t="s">
        <v>2810</v>
      </c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  <c r="AA1350" s="8"/>
      <c r="AB1350" s="8"/>
      <c r="AC1350" s="8"/>
      <c r="AD1350" s="8"/>
      <c r="AE1350" s="8"/>
      <c r="AF1350" s="8"/>
      <c r="AG1350" s="8"/>
      <c r="AH1350" s="8"/>
      <c r="AI1350" s="8"/>
      <c r="AJ1350" s="8"/>
      <c r="AK1350" s="8"/>
      <c r="AL1350" s="8"/>
      <c r="AM1350" s="8"/>
      <c r="AN1350" s="8"/>
      <c r="AO1350" s="8"/>
      <c r="AP1350" s="8"/>
      <c r="AQ1350" s="8"/>
      <c r="AR1350" s="8"/>
      <c r="AS1350" s="8"/>
      <c r="AT1350" s="8"/>
      <c r="AU1350" s="8"/>
      <c r="AV1350" s="8"/>
      <c r="AW1350" s="8"/>
      <c r="AX1350" s="8"/>
      <c r="AY1350" s="8"/>
      <c r="AZ1350" s="8"/>
      <c r="BA1350" s="8"/>
      <c r="BB1350" s="8"/>
      <c r="BC1350" s="8"/>
      <c r="BD1350" s="8"/>
      <c r="BE1350" s="8"/>
      <c r="BF1350" s="8"/>
      <c r="BG1350" s="8"/>
      <c r="BH1350" s="8"/>
      <c r="BI1350" s="8"/>
      <c r="BJ1350" s="8"/>
      <c r="BK1350" s="8"/>
      <c r="BL1350" s="8"/>
      <c r="BM1350" s="8"/>
      <c r="BN1350" s="8"/>
      <c r="BO1350" s="8"/>
      <c r="BP1350" s="8"/>
      <c r="BQ1350" s="8"/>
      <c r="BR1350" s="8"/>
      <c r="BS1350" s="8"/>
      <c r="BT1350" s="8"/>
      <c r="BU1350" s="8"/>
      <c r="BV1350" s="8"/>
      <c r="BW1350" s="8"/>
      <c r="BX1350" s="8"/>
      <c r="BY1350" s="8"/>
      <c r="BZ1350" s="8"/>
      <c r="CA1350" s="8"/>
      <c r="CB1350" s="8"/>
      <c r="CC1350" s="8"/>
      <c r="CD1350" s="8"/>
      <c r="CE1350" s="8"/>
      <c r="CF1350" s="8"/>
      <c r="CG1350" s="8"/>
      <c r="CH1350" s="8"/>
      <c r="CI1350" s="8"/>
      <c r="CJ1350" s="8"/>
      <c r="CK1350" s="8"/>
      <c r="CL1350" s="8"/>
      <c r="CM1350" s="8"/>
      <c r="CN1350" s="8"/>
      <c r="CO1350" s="8"/>
      <c r="CP1350" s="8"/>
      <c r="CQ1350" s="8"/>
      <c r="CR1350" s="8"/>
      <c r="CS1350" s="8"/>
      <c r="CT1350" s="8"/>
      <c r="CU1350" s="8"/>
      <c r="CV1350" s="8"/>
      <c r="CW1350" s="8"/>
      <c r="CX1350" s="8"/>
      <c r="CY1350" s="8"/>
      <c r="CZ1350" s="8"/>
      <c r="DA1350" s="8"/>
      <c r="DB1350" s="8"/>
    </row>
    <row r="1351" spans="1:106" ht="11.25">
      <c r="A1351" s="400">
        <v>1318</v>
      </c>
      <c r="B1351" s="401" t="s">
        <v>3823</v>
      </c>
      <c r="C1351" s="167" t="s">
        <v>3824</v>
      </c>
      <c r="D1351" s="172">
        <v>1000</v>
      </c>
      <c r="E1351" s="436"/>
      <c r="F1351" s="167" t="s">
        <v>746</v>
      </c>
      <c r="G1351" s="167" t="s">
        <v>3825</v>
      </c>
      <c r="H1351" s="167" t="s">
        <v>2810</v>
      </c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8"/>
      <c r="X1351" s="8"/>
      <c r="Y1351" s="8"/>
      <c r="Z1351" s="8"/>
      <c r="AA1351" s="8"/>
      <c r="AB1351" s="8"/>
      <c r="AC1351" s="8"/>
      <c r="AD1351" s="8"/>
      <c r="AE1351" s="8"/>
      <c r="AF1351" s="8"/>
      <c r="AG1351" s="8"/>
      <c r="AH1351" s="8"/>
      <c r="AI1351" s="8"/>
      <c r="AJ1351" s="8"/>
      <c r="AK1351" s="8"/>
      <c r="AL1351" s="8"/>
      <c r="AM1351" s="8"/>
      <c r="AN1351" s="8"/>
      <c r="AO1351" s="8"/>
      <c r="AP1351" s="8"/>
      <c r="AQ1351" s="8"/>
      <c r="AR1351" s="8"/>
      <c r="AS1351" s="8"/>
      <c r="AT1351" s="8"/>
      <c r="AU1351" s="8"/>
      <c r="AV1351" s="8"/>
      <c r="AW1351" s="8"/>
      <c r="AX1351" s="8"/>
      <c r="AY1351" s="8"/>
      <c r="AZ1351" s="8"/>
      <c r="BA1351" s="8"/>
      <c r="BB1351" s="8"/>
      <c r="BC1351" s="8"/>
      <c r="BD1351" s="8"/>
      <c r="BE1351" s="8"/>
      <c r="BF1351" s="8"/>
      <c r="BG1351" s="8"/>
      <c r="BH1351" s="8"/>
      <c r="BI1351" s="8"/>
      <c r="BJ1351" s="8"/>
      <c r="BK1351" s="8"/>
      <c r="BL1351" s="8"/>
      <c r="BM1351" s="8"/>
      <c r="BN1351" s="8"/>
      <c r="BO1351" s="8"/>
      <c r="BP1351" s="8"/>
      <c r="BQ1351" s="8"/>
      <c r="BR1351" s="8"/>
      <c r="BS1351" s="8"/>
      <c r="BT1351" s="8"/>
      <c r="BU1351" s="8"/>
      <c r="BV1351" s="8"/>
      <c r="BW1351" s="8"/>
      <c r="BX1351" s="8"/>
      <c r="BY1351" s="8"/>
      <c r="BZ1351" s="8"/>
      <c r="CA1351" s="8"/>
      <c r="CB1351" s="8"/>
      <c r="CC1351" s="8"/>
      <c r="CD1351" s="8"/>
      <c r="CE1351" s="8"/>
      <c r="CF1351" s="8"/>
      <c r="CG1351" s="8"/>
      <c r="CH1351" s="8"/>
      <c r="CI1351" s="8"/>
      <c r="CJ1351" s="8"/>
      <c r="CK1351" s="8"/>
      <c r="CL1351" s="8"/>
      <c r="CM1351" s="8"/>
      <c r="CN1351" s="8"/>
      <c r="CO1351" s="8"/>
      <c r="CP1351" s="8"/>
      <c r="CQ1351" s="8"/>
      <c r="CR1351" s="8"/>
      <c r="CS1351" s="8"/>
      <c r="CT1351" s="8"/>
      <c r="CU1351" s="8"/>
      <c r="CV1351" s="8"/>
      <c r="CW1351" s="8"/>
      <c r="CX1351" s="8"/>
      <c r="CY1351" s="8"/>
      <c r="CZ1351" s="8"/>
      <c r="DA1351" s="8"/>
      <c r="DB1351" s="8"/>
    </row>
    <row r="1352" spans="1:106" ht="11.25">
      <c r="A1352" s="400">
        <v>1319</v>
      </c>
      <c r="B1352" s="401" t="s">
        <v>3826</v>
      </c>
      <c r="C1352" s="167" t="s">
        <v>3827</v>
      </c>
      <c r="D1352" s="172">
        <v>1000</v>
      </c>
      <c r="E1352" s="436"/>
      <c r="F1352" s="167" t="s">
        <v>746</v>
      </c>
      <c r="G1352" s="167" t="s">
        <v>3828</v>
      </c>
      <c r="H1352" s="167" t="s">
        <v>2810</v>
      </c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  <c r="AA1352" s="8"/>
      <c r="AB1352" s="8"/>
      <c r="AC1352" s="8"/>
      <c r="AD1352" s="8"/>
      <c r="AE1352" s="8"/>
      <c r="AF1352" s="8"/>
      <c r="AG1352" s="8"/>
      <c r="AH1352" s="8"/>
      <c r="AI1352" s="8"/>
      <c r="AJ1352" s="8"/>
      <c r="AK1352" s="8"/>
      <c r="AL1352" s="8"/>
      <c r="AM1352" s="8"/>
      <c r="AN1352" s="8"/>
      <c r="AO1352" s="8"/>
      <c r="AP1352" s="8"/>
      <c r="AQ1352" s="8"/>
      <c r="AR1352" s="8"/>
      <c r="AS1352" s="8"/>
      <c r="AT1352" s="8"/>
      <c r="AU1352" s="8"/>
      <c r="AV1352" s="8"/>
      <c r="AW1352" s="8"/>
      <c r="AX1352" s="8"/>
      <c r="AY1352" s="8"/>
      <c r="AZ1352" s="8"/>
      <c r="BA1352" s="8"/>
      <c r="BB1352" s="8"/>
      <c r="BC1352" s="8"/>
      <c r="BD1352" s="8"/>
      <c r="BE1352" s="8"/>
      <c r="BF1352" s="8"/>
      <c r="BG1352" s="8"/>
      <c r="BH1352" s="8"/>
      <c r="BI1352" s="8"/>
      <c r="BJ1352" s="8"/>
      <c r="BK1352" s="8"/>
      <c r="BL1352" s="8"/>
      <c r="BM1352" s="8"/>
      <c r="BN1352" s="8"/>
      <c r="BO1352" s="8"/>
      <c r="BP1352" s="8"/>
      <c r="BQ1352" s="8"/>
      <c r="BR1352" s="8"/>
      <c r="BS1352" s="8"/>
      <c r="BT1352" s="8"/>
      <c r="BU1352" s="8"/>
      <c r="BV1352" s="8"/>
      <c r="BW1352" s="8"/>
      <c r="BX1352" s="8"/>
      <c r="BY1352" s="8"/>
      <c r="BZ1352" s="8"/>
      <c r="CA1352" s="8"/>
      <c r="CB1352" s="8"/>
      <c r="CC1352" s="8"/>
      <c r="CD1352" s="8"/>
      <c r="CE1352" s="8"/>
      <c r="CF1352" s="8"/>
      <c r="CG1352" s="8"/>
      <c r="CH1352" s="8"/>
      <c r="CI1352" s="8"/>
      <c r="CJ1352" s="8"/>
      <c r="CK1352" s="8"/>
      <c r="CL1352" s="8"/>
      <c r="CM1352" s="8"/>
      <c r="CN1352" s="8"/>
      <c r="CO1352" s="8"/>
      <c r="CP1352" s="8"/>
      <c r="CQ1352" s="8"/>
      <c r="CR1352" s="8"/>
      <c r="CS1352" s="8"/>
      <c r="CT1352" s="8"/>
      <c r="CU1352" s="8"/>
      <c r="CV1352" s="8"/>
      <c r="CW1352" s="8"/>
      <c r="CX1352" s="8"/>
      <c r="CY1352" s="8"/>
      <c r="CZ1352" s="8"/>
      <c r="DA1352" s="8"/>
      <c r="DB1352" s="8"/>
    </row>
    <row r="1353" spans="1:106" ht="11.25">
      <c r="A1353" s="400">
        <v>1320</v>
      </c>
      <c r="B1353" s="401" t="s">
        <v>3829</v>
      </c>
      <c r="C1353" s="167" t="s">
        <v>3830</v>
      </c>
      <c r="D1353" s="172">
        <v>1000</v>
      </c>
      <c r="E1353" s="436"/>
      <c r="F1353" s="167" t="s">
        <v>746</v>
      </c>
      <c r="G1353" s="167" t="s">
        <v>3831</v>
      </c>
      <c r="H1353" s="167" t="s">
        <v>2810</v>
      </c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  <c r="AA1353" s="8"/>
      <c r="AB1353" s="8"/>
      <c r="AC1353" s="8"/>
      <c r="AD1353" s="8"/>
      <c r="AE1353" s="8"/>
      <c r="AF1353" s="8"/>
      <c r="AG1353" s="8"/>
      <c r="AH1353" s="8"/>
      <c r="AI1353" s="8"/>
      <c r="AJ1353" s="8"/>
      <c r="AK1353" s="8"/>
      <c r="AL1353" s="8"/>
      <c r="AM1353" s="8"/>
      <c r="AN1353" s="8"/>
      <c r="AO1353" s="8"/>
      <c r="AP1353" s="8"/>
      <c r="AQ1353" s="8"/>
      <c r="AR1353" s="8"/>
      <c r="AS1353" s="8"/>
      <c r="AT1353" s="8"/>
      <c r="AU1353" s="8"/>
      <c r="AV1353" s="8"/>
      <c r="AW1353" s="8"/>
      <c r="AX1353" s="8"/>
      <c r="AY1353" s="8"/>
      <c r="AZ1353" s="8"/>
      <c r="BA1353" s="8"/>
      <c r="BB1353" s="8"/>
      <c r="BC1353" s="8"/>
      <c r="BD1353" s="8"/>
      <c r="BE1353" s="8"/>
      <c r="BF1353" s="8"/>
      <c r="BG1353" s="8"/>
      <c r="BH1353" s="8"/>
      <c r="BI1353" s="8"/>
      <c r="BJ1353" s="8"/>
      <c r="BK1353" s="8"/>
      <c r="BL1353" s="8"/>
      <c r="BM1353" s="8"/>
      <c r="BN1353" s="8"/>
      <c r="BO1353" s="8"/>
      <c r="BP1353" s="8"/>
      <c r="BQ1353" s="8"/>
      <c r="BR1353" s="8"/>
      <c r="BS1353" s="8"/>
      <c r="BT1353" s="8"/>
      <c r="BU1353" s="8"/>
      <c r="BV1353" s="8"/>
      <c r="BW1353" s="8"/>
      <c r="BX1353" s="8"/>
      <c r="BY1353" s="8"/>
      <c r="BZ1353" s="8"/>
      <c r="CA1353" s="8"/>
      <c r="CB1353" s="8"/>
      <c r="CC1353" s="8"/>
      <c r="CD1353" s="8"/>
      <c r="CE1353" s="8"/>
      <c r="CF1353" s="8"/>
      <c r="CG1353" s="8"/>
      <c r="CH1353" s="8"/>
      <c r="CI1353" s="8"/>
      <c r="CJ1353" s="8"/>
      <c r="CK1353" s="8"/>
      <c r="CL1353" s="8"/>
      <c r="CM1353" s="8"/>
      <c r="CN1353" s="8"/>
      <c r="CO1353" s="8"/>
      <c r="CP1353" s="8"/>
      <c r="CQ1353" s="8"/>
      <c r="CR1353" s="8"/>
      <c r="CS1353" s="8"/>
      <c r="CT1353" s="8"/>
      <c r="CU1353" s="8"/>
      <c r="CV1353" s="8"/>
      <c r="CW1353" s="8"/>
      <c r="CX1353" s="8"/>
      <c r="CY1353" s="8"/>
      <c r="CZ1353" s="8"/>
      <c r="DA1353" s="8"/>
      <c r="DB1353" s="8"/>
    </row>
    <row r="1354" spans="1:106" ht="11.25">
      <c r="A1354" s="400">
        <v>1321</v>
      </c>
      <c r="B1354" s="401" t="s">
        <v>3832</v>
      </c>
      <c r="C1354" s="167" t="s">
        <v>3833</v>
      </c>
      <c r="D1354" s="172">
        <v>1000</v>
      </c>
      <c r="E1354" s="436"/>
      <c r="F1354" s="167" t="s">
        <v>746</v>
      </c>
      <c r="G1354" s="167" t="s">
        <v>3834</v>
      </c>
      <c r="H1354" s="167" t="s">
        <v>2810</v>
      </c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8"/>
      <c r="X1354" s="8"/>
      <c r="Y1354" s="8"/>
      <c r="Z1354" s="8"/>
      <c r="AA1354" s="8"/>
      <c r="AB1354" s="8"/>
      <c r="AC1354" s="8"/>
      <c r="AD1354" s="8"/>
      <c r="AE1354" s="8"/>
      <c r="AF1354" s="8"/>
      <c r="AG1354" s="8"/>
      <c r="AH1354" s="8"/>
      <c r="AI1354" s="8"/>
      <c r="AJ1354" s="8"/>
      <c r="AK1354" s="8"/>
      <c r="AL1354" s="8"/>
      <c r="AM1354" s="8"/>
      <c r="AN1354" s="8"/>
      <c r="AO1354" s="8"/>
      <c r="AP1354" s="8"/>
      <c r="AQ1354" s="8"/>
      <c r="AR1354" s="8"/>
      <c r="AS1354" s="8"/>
      <c r="AT1354" s="8"/>
      <c r="AU1354" s="8"/>
      <c r="AV1354" s="8"/>
      <c r="AW1354" s="8"/>
      <c r="AX1354" s="8"/>
      <c r="AY1354" s="8"/>
      <c r="AZ1354" s="8"/>
      <c r="BA1354" s="8"/>
      <c r="BB1354" s="8"/>
      <c r="BC1354" s="8"/>
      <c r="BD1354" s="8"/>
      <c r="BE1354" s="8"/>
      <c r="BF1354" s="8"/>
      <c r="BG1354" s="8"/>
      <c r="BH1354" s="8"/>
      <c r="BI1354" s="8"/>
      <c r="BJ1354" s="8"/>
      <c r="BK1354" s="8"/>
      <c r="BL1354" s="8"/>
      <c r="BM1354" s="8"/>
      <c r="BN1354" s="8"/>
      <c r="BO1354" s="8"/>
      <c r="BP1354" s="8"/>
      <c r="BQ1354" s="8"/>
      <c r="BR1354" s="8"/>
      <c r="BS1354" s="8"/>
      <c r="BT1354" s="8"/>
      <c r="BU1354" s="8"/>
      <c r="BV1354" s="8"/>
      <c r="BW1354" s="8"/>
      <c r="BX1354" s="8"/>
      <c r="BY1354" s="8"/>
      <c r="BZ1354" s="8"/>
      <c r="CA1354" s="8"/>
      <c r="CB1354" s="8"/>
      <c r="CC1354" s="8"/>
      <c r="CD1354" s="8"/>
      <c r="CE1354" s="8"/>
      <c r="CF1354" s="8"/>
      <c r="CG1354" s="8"/>
      <c r="CH1354" s="8"/>
      <c r="CI1354" s="8"/>
      <c r="CJ1354" s="8"/>
      <c r="CK1354" s="8"/>
      <c r="CL1354" s="8"/>
      <c r="CM1354" s="8"/>
      <c r="CN1354" s="8"/>
      <c r="CO1354" s="8"/>
      <c r="CP1354" s="8"/>
      <c r="CQ1354" s="8"/>
      <c r="CR1354" s="8"/>
      <c r="CS1354" s="8"/>
      <c r="CT1354" s="8"/>
      <c r="CU1354" s="8"/>
      <c r="CV1354" s="8"/>
      <c r="CW1354" s="8"/>
      <c r="CX1354" s="8"/>
      <c r="CY1354" s="8"/>
      <c r="CZ1354" s="8"/>
      <c r="DA1354" s="8"/>
      <c r="DB1354" s="8"/>
    </row>
    <row r="1355" spans="1:106" ht="11.25">
      <c r="A1355" s="400">
        <v>1322</v>
      </c>
      <c r="B1355" s="401" t="s">
        <v>3835</v>
      </c>
      <c r="C1355" s="167" t="s">
        <v>3836</v>
      </c>
      <c r="D1355" s="172">
        <v>1000</v>
      </c>
      <c r="E1355" s="436"/>
      <c r="F1355" s="167" t="s">
        <v>746</v>
      </c>
      <c r="G1355" s="167" t="s">
        <v>3837</v>
      </c>
      <c r="H1355" s="167" t="s">
        <v>2810</v>
      </c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  <c r="AA1355" s="8"/>
      <c r="AB1355" s="8"/>
      <c r="AC1355" s="8"/>
      <c r="AD1355" s="8"/>
      <c r="AE1355" s="8"/>
      <c r="AF1355" s="8"/>
      <c r="AG1355" s="8"/>
      <c r="AH1355" s="8"/>
      <c r="AI1355" s="8"/>
      <c r="AJ1355" s="8"/>
      <c r="AK1355" s="8"/>
      <c r="AL1355" s="8"/>
      <c r="AM1355" s="8"/>
      <c r="AN1355" s="8"/>
      <c r="AO1355" s="8"/>
      <c r="AP1355" s="8"/>
      <c r="AQ1355" s="8"/>
      <c r="AR1355" s="8"/>
      <c r="AS1355" s="8"/>
      <c r="AT1355" s="8"/>
      <c r="AU1355" s="8"/>
      <c r="AV1355" s="8"/>
      <c r="AW1355" s="8"/>
      <c r="AX1355" s="8"/>
      <c r="AY1355" s="8"/>
      <c r="AZ1355" s="8"/>
      <c r="BA1355" s="8"/>
      <c r="BB1355" s="8"/>
      <c r="BC1355" s="8"/>
      <c r="BD1355" s="8"/>
      <c r="BE1355" s="8"/>
      <c r="BF1355" s="8"/>
      <c r="BG1355" s="8"/>
      <c r="BH1355" s="8"/>
      <c r="BI1355" s="8"/>
      <c r="BJ1355" s="8"/>
      <c r="BK1355" s="8"/>
      <c r="BL1355" s="8"/>
      <c r="BM1355" s="8"/>
      <c r="BN1355" s="8"/>
      <c r="BO1355" s="8"/>
      <c r="BP1355" s="8"/>
      <c r="BQ1355" s="8"/>
      <c r="BR1355" s="8"/>
      <c r="BS1355" s="8"/>
      <c r="BT1355" s="8"/>
      <c r="BU1355" s="8"/>
      <c r="BV1355" s="8"/>
      <c r="BW1355" s="8"/>
      <c r="BX1355" s="8"/>
      <c r="BY1355" s="8"/>
      <c r="BZ1355" s="8"/>
      <c r="CA1355" s="8"/>
      <c r="CB1355" s="8"/>
      <c r="CC1355" s="8"/>
      <c r="CD1355" s="8"/>
      <c r="CE1355" s="8"/>
      <c r="CF1355" s="8"/>
      <c r="CG1355" s="8"/>
      <c r="CH1355" s="8"/>
      <c r="CI1355" s="8"/>
      <c r="CJ1355" s="8"/>
      <c r="CK1355" s="8"/>
      <c r="CL1355" s="8"/>
      <c r="CM1355" s="8"/>
      <c r="CN1355" s="8"/>
      <c r="CO1355" s="8"/>
      <c r="CP1355" s="8"/>
      <c r="CQ1355" s="8"/>
      <c r="CR1355" s="8"/>
      <c r="CS1355" s="8"/>
      <c r="CT1355" s="8"/>
      <c r="CU1355" s="8"/>
      <c r="CV1355" s="8"/>
      <c r="CW1355" s="8"/>
      <c r="CX1355" s="8"/>
      <c r="CY1355" s="8"/>
      <c r="CZ1355" s="8"/>
      <c r="DA1355" s="8"/>
      <c r="DB1355" s="8"/>
    </row>
    <row r="1356" spans="1:106" ht="11.25">
      <c r="A1356" s="400">
        <v>1323</v>
      </c>
      <c r="B1356" s="401" t="s">
        <v>3838</v>
      </c>
      <c r="C1356" s="167" t="s">
        <v>3839</v>
      </c>
      <c r="D1356" s="172">
        <v>1000</v>
      </c>
      <c r="E1356" s="436"/>
      <c r="F1356" s="167" t="s">
        <v>746</v>
      </c>
      <c r="G1356" s="167" t="s">
        <v>3840</v>
      </c>
      <c r="H1356" s="167" t="s">
        <v>2810</v>
      </c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  <c r="AA1356" s="8"/>
      <c r="AB1356" s="8"/>
      <c r="AC1356" s="8"/>
      <c r="AD1356" s="8"/>
      <c r="AE1356" s="8"/>
      <c r="AF1356" s="8"/>
      <c r="AG1356" s="8"/>
      <c r="AH1356" s="8"/>
      <c r="AI1356" s="8"/>
      <c r="AJ1356" s="8"/>
      <c r="AK1356" s="8"/>
      <c r="AL1356" s="8"/>
      <c r="AM1356" s="8"/>
      <c r="AN1356" s="8"/>
      <c r="AO1356" s="8"/>
      <c r="AP1356" s="8"/>
      <c r="AQ1356" s="8"/>
      <c r="AR1356" s="8"/>
      <c r="AS1356" s="8"/>
      <c r="AT1356" s="8"/>
      <c r="AU1356" s="8"/>
      <c r="AV1356" s="8"/>
      <c r="AW1356" s="8"/>
      <c r="AX1356" s="8"/>
      <c r="AY1356" s="8"/>
      <c r="AZ1356" s="8"/>
      <c r="BA1356" s="8"/>
      <c r="BB1356" s="8"/>
      <c r="BC1356" s="8"/>
      <c r="BD1356" s="8"/>
      <c r="BE1356" s="8"/>
      <c r="BF1356" s="8"/>
      <c r="BG1356" s="8"/>
      <c r="BH1356" s="8"/>
      <c r="BI1356" s="8"/>
      <c r="BJ1356" s="8"/>
      <c r="BK1356" s="8"/>
      <c r="BL1356" s="8"/>
      <c r="BM1356" s="8"/>
      <c r="BN1356" s="8"/>
      <c r="BO1356" s="8"/>
      <c r="BP1356" s="8"/>
      <c r="BQ1356" s="8"/>
      <c r="BR1356" s="8"/>
      <c r="BS1356" s="8"/>
      <c r="BT1356" s="8"/>
      <c r="BU1356" s="8"/>
      <c r="BV1356" s="8"/>
      <c r="BW1356" s="8"/>
      <c r="BX1356" s="8"/>
      <c r="BY1356" s="8"/>
      <c r="BZ1356" s="8"/>
      <c r="CA1356" s="8"/>
      <c r="CB1356" s="8"/>
      <c r="CC1356" s="8"/>
      <c r="CD1356" s="8"/>
      <c r="CE1356" s="8"/>
      <c r="CF1356" s="8"/>
      <c r="CG1356" s="8"/>
      <c r="CH1356" s="8"/>
      <c r="CI1356" s="8"/>
      <c r="CJ1356" s="8"/>
      <c r="CK1356" s="8"/>
      <c r="CL1356" s="8"/>
      <c r="CM1356" s="8"/>
      <c r="CN1356" s="8"/>
      <c r="CO1356" s="8"/>
      <c r="CP1356" s="8"/>
      <c r="CQ1356" s="8"/>
      <c r="CR1356" s="8"/>
      <c r="CS1356" s="8"/>
      <c r="CT1356" s="8"/>
      <c r="CU1356" s="8"/>
      <c r="CV1356" s="8"/>
      <c r="CW1356" s="8"/>
      <c r="CX1356" s="8"/>
      <c r="CY1356" s="8"/>
      <c r="CZ1356" s="8"/>
      <c r="DA1356" s="8"/>
      <c r="DB1356" s="8"/>
    </row>
    <row r="1357" spans="1:106" ht="11.25">
      <c r="A1357" s="400">
        <v>1324</v>
      </c>
      <c r="B1357" s="401" t="s">
        <v>3841</v>
      </c>
      <c r="C1357" s="167" t="s">
        <v>3842</v>
      </c>
      <c r="D1357" s="172">
        <v>1000</v>
      </c>
      <c r="E1357" s="436"/>
      <c r="F1357" s="167" t="s">
        <v>746</v>
      </c>
      <c r="G1357" s="167" t="s">
        <v>3843</v>
      </c>
      <c r="H1357" s="167" t="s">
        <v>2810</v>
      </c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8"/>
      <c r="X1357" s="8"/>
      <c r="Y1357" s="8"/>
      <c r="Z1357" s="8"/>
      <c r="AA1357" s="8"/>
      <c r="AB1357" s="8"/>
      <c r="AC1357" s="8"/>
      <c r="AD1357" s="8"/>
      <c r="AE1357" s="8"/>
      <c r="AF1357" s="8"/>
      <c r="AG1357" s="8"/>
      <c r="AH1357" s="8"/>
      <c r="AI1357" s="8"/>
      <c r="AJ1357" s="8"/>
      <c r="AK1357" s="8"/>
      <c r="AL1357" s="8"/>
      <c r="AM1357" s="8"/>
      <c r="AN1357" s="8"/>
      <c r="AO1357" s="8"/>
      <c r="AP1357" s="8"/>
      <c r="AQ1357" s="8"/>
      <c r="AR1357" s="8"/>
      <c r="AS1357" s="8"/>
      <c r="AT1357" s="8"/>
      <c r="AU1357" s="8"/>
      <c r="AV1357" s="8"/>
      <c r="AW1357" s="8"/>
      <c r="AX1357" s="8"/>
      <c r="AY1357" s="8"/>
      <c r="AZ1357" s="8"/>
      <c r="BA1357" s="8"/>
      <c r="BB1357" s="8"/>
      <c r="BC1357" s="8"/>
      <c r="BD1357" s="8"/>
      <c r="BE1357" s="8"/>
      <c r="BF1357" s="8"/>
      <c r="BG1357" s="8"/>
      <c r="BH1357" s="8"/>
      <c r="BI1357" s="8"/>
      <c r="BJ1357" s="8"/>
      <c r="BK1357" s="8"/>
      <c r="BL1357" s="8"/>
      <c r="BM1357" s="8"/>
      <c r="BN1357" s="8"/>
      <c r="BO1357" s="8"/>
      <c r="BP1357" s="8"/>
      <c r="BQ1357" s="8"/>
      <c r="BR1357" s="8"/>
      <c r="BS1357" s="8"/>
      <c r="BT1357" s="8"/>
      <c r="BU1357" s="8"/>
      <c r="BV1357" s="8"/>
      <c r="BW1357" s="8"/>
      <c r="BX1357" s="8"/>
      <c r="BY1357" s="8"/>
      <c r="BZ1357" s="8"/>
      <c r="CA1357" s="8"/>
      <c r="CB1357" s="8"/>
      <c r="CC1357" s="8"/>
      <c r="CD1357" s="8"/>
      <c r="CE1357" s="8"/>
      <c r="CF1357" s="8"/>
      <c r="CG1357" s="8"/>
      <c r="CH1357" s="8"/>
      <c r="CI1357" s="8"/>
      <c r="CJ1357" s="8"/>
      <c r="CK1357" s="8"/>
      <c r="CL1357" s="8"/>
      <c r="CM1357" s="8"/>
      <c r="CN1357" s="8"/>
      <c r="CO1357" s="8"/>
      <c r="CP1357" s="8"/>
      <c r="CQ1357" s="8"/>
      <c r="CR1357" s="8"/>
      <c r="CS1357" s="8"/>
      <c r="CT1357" s="8"/>
      <c r="CU1357" s="8"/>
      <c r="CV1357" s="8"/>
      <c r="CW1357" s="8"/>
      <c r="CX1357" s="8"/>
      <c r="CY1357" s="8"/>
      <c r="CZ1357" s="8"/>
      <c r="DA1357" s="8"/>
      <c r="DB1357" s="8"/>
    </row>
    <row r="1358" spans="1:106" ht="11.25">
      <c r="A1358" s="400">
        <v>1325</v>
      </c>
      <c r="B1358" s="401" t="s">
        <v>3844</v>
      </c>
      <c r="C1358" s="167" t="s">
        <v>3845</v>
      </c>
      <c r="D1358" s="172">
        <v>1000</v>
      </c>
      <c r="E1358" s="436"/>
      <c r="F1358" s="167" t="s">
        <v>746</v>
      </c>
      <c r="G1358" s="167" t="s">
        <v>3846</v>
      </c>
      <c r="H1358" s="167" t="s">
        <v>2810</v>
      </c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  <c r="AA1358" s="8"/>
      <c r="AB1358" s="8"/>
      <c r="AC1358" s="8"/>
      <c r="AD1358" s="8"/>
      <c r="AE1358" s="8"/>
      <c r="AF1358" s="8"/>
      <c r="AG1358" s="8"/>
      <c r="AH1358" s="8"/>
      <c r="AI1358" s="8"/>
      <c r="AJ1358" s="8"/>
      <c r="AK1358" s="8"/>
      <c r="AL1358" s="8"/>
      <c r="AM1358" s="8"/>
      <c r="AN1358" s="8"/>
      <c r="AO1358" s="8"/>
      <c r="AP1358" s="8"/>
      <c r="AQ1358" s="8"/>
      <c r="AR1358" s="8"/>
      <c r="AS1358" s="8"/>
      <c r="AT1358" s="8"/>
      <c r="AU1358" s="8"/>
      <c r="AV1358" s="8"/>
      <c r="AW1358" s="8"/>
      <c r="AX1358" s="8"/>
      <c r="AY1358" s="8"/>
      <c r="AZ1358" s="8"/>
      <c r="BA1358" s="8"/>
      <c r="BB1358" s="8"/>
      <c r="BC1358" s="8"/>
      <c r="BD1358" s="8"/>
      <c r="BE1358" s="8"/>
      <c r="BF1358" s="8"/>
      <c r="BG1358" s="8"/>
      <c r="BH1358" s="8"/>
      <c r="BI1358" s="8"/>
      <c r="BJ1358" s="8"/>
      <c r="BK1358" s="8"/>
      <c r="BL1358" s="8"/>
      <c r="BM1358" s="8"/>
      <c r="BN1358" s="8"/>
      <c r="BO1358" s="8"/>
      <c r="BP1358" s="8"/>
      <c r="BQ1358" s="8"/>
      <c r="BR1358" s="8"/>
      <c r="BS1358" s="8"/>
      <c r="BT1358" s="8"/>
      <c r="BU1358" s="8"/>
      <c r="BV1358" s="8"/>
      <c r="BW1358" s="8"/>
      <c r="BX1358" s="8"/>
      <c r="BY1358" s="8"/>
      <c r="BZ1358" s="8"/>
      <c r="CA1358" s="8"/>
      <c r="CB1358" s="8"/>
      <c r="CC1358" s="8"/>
      <c r="CD1358" s="8"/>
      <c r="CE1358" s="8"/>
      <c r="CF1358" s="8"/>
      <c r="CG1358" s="8"/>
      <c r="CH1358" s="8"/>
      <c r="CI1358" s="8"/>
      <c r="CJ1358" s="8"/>
      <c r="CK1358" s="8"/>
      <c r="CL1358" s="8"/>
      <c r="CM1358" s="8"/>
      <c r="CN1358" s="8"/>
      <c r="CO1358" s="8"/>
      <c r="CP1358" s="8"/>
      <c r="CQ1358" s="8"/>
      <c r="CR1358" s="8"/>
      <c r="CS1358" s="8"/>
      <c r="CT1358" s="8"/>
      <c r="CU1358" s="8"/>
      <c r="CV1358" s="8"/>
      <c r="CW1358" s="8"/>
      <c r="CX1358" s="8"/>
      <c r="CY1358" s="8"/>
      <c r="CZ1358" s="8"/>
      <c r="DA1358" s="8"/>
      <c r="DB1358" s="8"/>
    </row>
    <row r="1359" spans="1:106" ht="11.25">
      <c r="A1359" s="400">
        <v>1326</v>
      </c>
      <c r="B1359" s="401" t="s">
        <v>3847</v>
      </c>
      <c r="C1359" s="167" t="s">
        <v>3848</v>
      </c>
      <c r="D1359" s="172">
        <v>1000</v>
      </c>
      <c r="E1359" s="436"/>
      <c r="F1359" s="167" t="s">
        <v>746</v>
      </c>
      <c r="G1359" s="167" t="s">
        <v>3849</v>
      </c>
      <c r="H1359" s="167" t="s">
        <v>2810</v>
      </c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  <c r="AA1359" s="8"/>
      <c r="AB1359" s="8"/>
      <c r="AC1359" s="8"/>
      <c r="AD1359" s="8"/>
      <c r="AE1359" s="8"/>
      <c r="AF1359" s="8"/>
      <c r="AG1359" s="8"/>
      <c r="AH1359" s="8"/>
      <c r="AI1359" s="8"/>
      <c r="AJ1359" s="8"/>
      <c r="AK1359" s="8"/>
      <c r="AL1359" s="8"/>
      <c r="AM1359" s="8"/>
      <c r="AN1359" s="8"/>
      <c r="AO1359" s="8"/>
      <c r="AP1359" s="8"/>
      <c r="AQ1359" s="8"/>
      <c r="AR1359" s="8"/>
      <c r="AS1359" s="8"/>
      <c r="AT1359" s="8"/>
      <c r="AU1359" s="8"/>
      <c r="AV1359" s="8"/>
      <c r="AW1359" s="8"/>
      <c r="AX1359" s="8"/>
      <c r="AY1359" s="8"/>
      <c r="AZ1359" s="8"/>
      <c r="BA1359" s="8"/>
      <c r="BB1359" s="8"/>
      <c r="BC1359" s="8"/>
      <c r="BD1359" s="8"/>
      <c r="BE1359" s="8"/>
      <c r="BF1359" s="8"/>
      <c r="BG1359" s="8"/>
      <c r="BH1359" s="8"/>
      <c r="BI1359" s="8"/>
      <c r="BJ1359" s="8"/>
      <c r="BK1359" s="8"/>
      <c r="BL1359" s="8"/>
      <c r="BM1359" s="8"/>
      <c r="BN1359" s="8"/>
      <c r="BO1359" s="8"/>
      <c r="BP1359" s="8"/>
      <c r="BQ1359" s="8"/>
      <c r="BR1359" s="8"/>
      <c r="BS1359" s="8"/>
      <c r="BT1359" s="8"/>
      <c r="BU1359" s="8"/>
      <c r="BV1359" s="8"/>
      <c r="BW1359" s="8"/>
      <c r="BX1359" s="8"/>
      <c r="BY1359" s="8"/>
      <c r="BZ1359" s="8"/>
      <c r="CA1359" s="8"/>
      <c r="CB1359" s="8"/>
      <c r="CC1359" s="8"/>
      <c r="CD1359" s="8"/>
      <c r="CE1359" s="8"/>
      <c r="CF1359" s="8"/>
      <c r="CG1359" s="8"/>
      <c r="CH1359" s="8"/>
      <c r="CI1359" s="8"/>
      <c r="CJ1359" s="8"/>
      <c r="CK1359" s="8"/>
      <c r="CL1359" s="8"/>
      <c r="CM1359" s="8"/>
      <c r="CN1359" s="8"/>
      <c r="CO1359" s="8"/>
      <c r="CP1359" s="8"/>
      <c r="CQ1359" s="8"/>
      <c r="CR1359" s="8"/>
      <c r="CS1359" s="8"/>
      <c r="CT1359" s="8"/>
      <c r="CU1359" s="8"/>
      <c r="CV1359" s="8"/>
      <c r="CW1359" s="8"/>
      <c r="CX1359" s="8"/>
      <c r="CY1359" s="8"/>
      <c r="CZ1359" s="8"/>
      <c r="DA1359" s="8"/>
      <c r="DB1359" s="8"/>
    </row>
    <row r="1360" spans="1:106" ht="11.25">
      <c r="A1360" s="400">
        <v>1327</v>
      </c>
      <c r="B1360" s="401" t="s">
        <v>3850</v>
      </c>
      <c r="C1360" s="167" t="s">
        <v>3851</v>
      </c>
      <c r="D1360" s="172">
        <v>1000</v>
      </c>
      <c r="E1360" s="436"/>
      <c r="F1360" s="167" t="s">
        <v>746</v>
      </c>
      <c r="G1360" s="167" t="s">
        <v>3852</v>
      </c>
      <c r="H1360" s="167" t="s">
        <v>2810</v>
      </c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8"/>
      <c r="X1360" s="8"/>
      <c r="Y1360" s="8"/>
      <c r="Z1360" s="8"/>
      <c r="AA1360" s="8"/>
      <c r="AB1360" s="8"/>
      <c r="AC1360" s="8"/>
      <c r="AD1360" s="8"/>
      <c r="AE1360" s="8"/>
      <c r="AF1360" s="8"/>
      <c r="AG1360" s="8"/>
      <c r="AH1360" s="8"/>
      <c r="AI1360" s="8"/>
      <c r="AJ1360" s="8"/>
      <c r="AK1360" s="8"/>
      <c r="AL1360" s="8"/>
      <c r="AM1360" s="8"/>
      <c r="AN1360" s="8"/>
      <c r="AO1360" s="8"/>
      <c r="AP1360" s="8"/>
      <c r="AQ1360" s="8"/>
      <c r="AR1360" s="8"/>
      <c r="AS1360" s="8"/>
      <c r="AT1360" s="8"/>
      <c r="AU1360" s="8"/>
      <c r="AV1360" s="8"/>
      <c r="AW1360" s="8"/>
      <c r="AX1360" s="8"/>
      <c r="AY1360" s="8"/>
      <c r="AZ1360" s="8"/>
      <c r="BA1360" s="8"/>
      <c r="BB1360" s="8"/>
      <c r="BC1360" s="8"/>
      <c r="BD1360" s="8"/>
      <c r="BE1360" s="8"/>
      <c r="BF1360" s="8"/>
      <c r="BG1360" s="8"/>
      <c r="BH1360" s="8"/>
      <c r="BI1360" s="8"/>
      <c r="BJ1360" s="8"/>
      <c r="BK1360" s="8"/>
      <c r="BL1360" s="8"/>
      <c r="BM1360" s="8"/>
      <c r="BN1360" s="8"/>
      <c r="BO1360" s="8"/>
      <c r="BP1360" s="8"/>
      <c r="BQ1360" s="8"/>
      <c r="BR1360" s="8"/>
      <c r="BS1360" s="8"/>
      <c r="BT1360" s="8"/>
      <c r="BU1360" s="8"/>
      <c r="BV1360" s="8"/>
      <c r="BW1360" s="8"/>
      <c r="BX1360" s="8"/>
      <c r="BY1360" s="8"/>
      <c r="BZ1360" s="8"/>
      <c r="CA1360" s="8"/>
      <c r="CB1360" s="8"/>
      <c r="CC1360" s="8"/>
      <c r="CD1360" s="8"/>
      <c r="CE1360" s="8"/>
      <c r="CF1360" s="8"/>
      <c r="CG1360" s="8"/>
      <c r="CH1360" s="8"/>
      <c r="CI1360" s="8"/>
      <c r="CJ1360" s="8"/>
      <c r="CK1360" s="8"/>
      <c r="CL1360" s="8"/>
      <c r="CM1360" s="8"/>
      <c r="CN1360" s="8"/>
      <c r="CO1360" s="8"/>
      <c r="CP1360" s="8"/>
      <c r="CQ1360" s="8"/>
      <c r="CR1360" s="8"/>
      <c r="CS1360" s="8"/>
      <c r="CT1360" s="8"/>
      <c r="CU1360" s="8"/>
      <c r="CV1360" s="8"/>
      <c r="CW1360" s="8"/>
      <c r="CX1360" s="8"/>
      <c r="CY1360" s="8"/>
      <c r="CZ1360" s="8"/>
      <c r="DA1360" s="8"/>
      <c r="DB1360" s="8"/>
    </row>
    <row r="1361" spans="1:106" ht="11.25">
      <c r="A1361" s="400">
        <v>1328</v>
      </c>
      <c r="B1361" s="401" t="s">
        <v>3853</v>
      </c>
      <c r="C1361" s="167" t="s">
        <v>3854</v>
      </c>
      <c r="D1361" s="172">
        <v>1000</v>
      </c>
      <c r="E1361" s="436"/>
      <c r="F1361" s="167" t="s">
        <v>746</v>
      </c>
      <c r="G1361" s="167" t="s">
        <v>3855</v>
      </c>
      <c r="H1361" s="167" t="s">
        <v>2810</v>
      </c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  <c r="AA1361" s="8"/>
      <c r="AB1361" s="8"/>
      <c r="AC1361" s="8"/>
      <c r="AD1361" s="8"/>
      <c r="AE1361" s="8"/>
      <c r="AF1361" s="8"/>
      <c r="AG1361" s="8"/>
      <c r="AH1361" s="8"/>
      <c r="AI1361" s="8"/>
      <c r="AJ1361" s="8"/>
      <c r="AK1361" s="8"/>
      <c r="AL1361" s="8"/>
      <c r="AM1361" s="8"/>
      <c r="AN1361" s="8"/>
      <c r="AO1361" s="8"/>
      <c r="AP1361" s="8"/>
      <c r="AQ1361" s="8"/>
      <c r="AR1361" s="8"/>
      <c r="AS1361" s="8"/>
      <c r="AT1361" s="8"/>
      <c r="AU1361" s="8"/>
      <c r="AV1361" s="8"/>
      <c r="AW1361" s="8"/>
      <c r="AX1361" s="8"/>
      <c r="AY1361" s="8"/>
      <c r="AZ1361" s="8"/>
      <c r="BA1361" s="8"/>
      <c r="BB1361" s="8"/>
      <c r="BC1361" s="8"/>
      <c r="BD1361" s="8"/>
      <c r="BE1361" s="8"/>
      <c r="BF1361" s="8"/>
      <c r="BG1361" s="8"/>
      <c r="BH1361" s="8"/>
      <c r="BI1361" s="8"/>
      <c r="BJ1361" s="8"/>
      <c r="BK1361" s="8"/>
      <c r="BL1361" s="8"/>
      <c r="BM1361" s="8"/>
      <c r="BN1361" s="8"/>
      <c r="BO1361" s="8"/>
      <c r="BP1361" s="8"/>
      <c r="BQ1361" s="8"/>
      <c r="BR1361" s="8"/>
      <c r="BS1361" s="8"/>
      <c r="BT1361" s="8"/>
      <c r="BU1361" s="8"/>
      <c r="BV1361" s="8"/>
      <c r="BW1361" s="8"/>
      <c r="BX1361" s="8"/>
      <c r="BY1361" s="8"/>
      <c r="BZ1361" s="8"/>
      <c r="CA1361" s="8"/>
      <c r="CB1361" s="8"/>
      <c r="CC1361" s="8"/>
      <c r="CD1361" s="8"/>
      <c r="CE1361" s="8"/>
      <c r="CF1361" s="8"/>
      <c r="CG1361" s="8"/>
      <c r="CH1361" s="8"/>
      <c r="CI1361" s="8"/>
      <c r="CJ1361" s="8"/>
      <c r="CK1361" s="8"/>
      <c r="CL1361" s="8"/>
      <c r="CM1361" s="8"/>
      <c r="CN1361" s="8"/>
      <c r="CO1361" s="8"/>
      <c r="CP1361" s="8"/>
      <c r="CQ1361" s="8"/>
      <c r="CR1361" s="8"/>
      <c r="CS1361" s="8"/>
      <c r="CT1361" s="8"/>
      <c r="CU1361" s="8"/>
      <c r="CV1361" s="8"/>
      <c r="CW1361" s="8"/>
      <c r="CX1361" s="8"/>
      <c r="CY1361" s="8"/>
      <c r="CZ1361" s="8"/>
      <c r="DA1361" s="8"/>
      <c r="DB1361" s="8"/>
    </row>
    <row r="1362" spans="1:106" ht="11.25">
      <c r="A1362" s="400">
        <v>1329</v>
      </c>
      <c r="B1362" s="401" t="s">
        <v>3856</v>
      </c>
      <c r="C1362" s="167" t="s">
        <v>3857</v>
      </c>
      <c r="D1362" s="172">
        <v>1000</v>
      </c>
      <c r="E1362" s="436"/>
      <c r="F1362" s="167" t="s">
        <v>746</v>
      </c>
      <c r="G1362" s="167" t="s">
        <v>3858</v>
      </c>
      <c r="H1362" s="167" t="s">
        <v>2810</v>
      </c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  <c r="AA1362" s="8"/>
      <c r="AB1362" s="8"/>
      <c r="AC1362" s="8"/>
      <c r="AD1362" s="8"/>
      <c r="AE1362" s="8"/>
      <c r="AF1362" s="8"/>
      <c r="AG1362" s="8"/>
      <c r="AH1362" s="8"/>
      <c r="AI1362" s="8"/>
      <c r="AJ1362" s="8"/>
      <c r="AK1362" s="8"/>
      <c r="AL1362" s="8"/>
      <c r="AM1362" s="8"/>
      <c r="AN1362" s="8"/>
      <c r="AO1362" s="8"/>
      <c r="AP1362" s="8"/>
      <c r="AQ1362" s="8"/>
      <c r="AR1362" s="8"/>
      <c r="AS1362" s="8"/>
      <c r="AT1362" s="8"/>
      <c r="AU1362" s="8"/>
      <c r="AV1362" s="8"/>
      <c r="AW1362" s="8"/>
      <c r="AX1362" s="8"/>
      <c r="AY1362" s="8"/>
      <c r="AZ1362" s="8"/>
      <c r="BA1362" s="8"/>
      <c r="BB1362" s="8"/>
      <c r="BC1362" s="8"/>
      <c r="BD1362" s="8"/>
      <c r="BE1362" s="8"/>
      <c r="BF1362" s="8"/>
      <c r="BG1362" s="8"/>
      <c r="BH1362" s="8"/>
      <c r="BI1362" s="8"/>
      <c r="BJ1362" s="8"/>
      <c r="BK1362" s="8"/>
      <c r="BL1362" s="8"/>
      <c r="BM1362" s="8"/>
      <c r="BN1362" s="8"/>
      <c r="BO1362" s="8"/>
      <c r="BP1362" s="8"/>
      <c r="BQ1362" s="8"/>
      <c r="BR1362" s="8"/>
      <c r="BS1362" s="8"/>
      <c r="BT1362" s="8"/>
      <c r="BU1362" s="8"/>
      <c r="BV1362" s="8"/>
      <c r="BW1362" s="8"/>
      <c r="BX1362" s="8"/>
      <c r="BY1362" s="8"/>
      <c r="BZ1362" s="8"/>
      <c r="CA1362" s="8"/>
      <c r="CB1362" s="8"/>
      <c r="CC1362" s="8"/>
      <c r="CD1362" s="8"/>
      <c r="CE1362" s="8"/>
      <c r="CF1362" s="8"/>
      <c r="CG1362" s="8"/>
      <c r="CH1362" s="8"/>
      <c r="CI1362" s="8"/>
      <c r="CJ1362" s="8"/>
      <c r="CK1362" s="8"/>
      <c r="CL1362" s="8"/>
      <c r="CM1362" s="8"/>
      <c r="CN1362" s="8"/>
      <c r="CO1362" s="8"/>
      <c r="CP1362" s="8"/>
      <c r="CQ1362" s="8"/>
      <c r="CR1362" s="8"/>
      <c r="CS1362" s="8"/>
      <c r="CT1362" s="8"/>
      <c r="CU1362" s="8"/>
      <c r="CV1362" s="8"/>
      <c r="CW1362" s="8"/>
      <c r="CX1362" s="8"/>
      <c r="CY1362" s="8"/>
      <c r="CZ1362" s="8"/>
      <c r="DA1362" s="8"/>
      <c r="DB1362" s="8"/>
    </row>
    <row r="1363" spans="1:106" ht="11.25">
      <c r="A1363" s="400">
        <v>1330</v>
      </c>
      <c r="B1363" s="401" t="s">
        <v>3859</v>
      </c>
      <c r="C1363" s="167" t="s">
        <v>3860</v>
      </c>
      <c r="D1363" s="172">
        <v>1000</v>
      </c>
      <c r="E1363" s="436"/>
      <c r="F1363" s="167" t="s">
        <v>746</v>
      </c>
      <c r="G1363" s="167" t="s">
        <v>3861</v>
      </c>
      <c r="H1363" s="167" t="s">
        <v>2810</v>
      </c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8"/>
      <c r="X1363" s="8"/>
      <c r="Y1363" s="8"/>
      <c r="Z1363" s="8"/>
      <c r="AA1363" s="8"/>
      <c r="AB1363" s="8"/>
      <c r="AC1363" s="8"/>
      <c r="AD1363" s="8"/>
      <c r="AE1363" s="8"/>
      <c r="AF1363" s="8"/>
      <c r="AG1363" s="8"/>
      <c r="AH1363" s="8"/>
      <c r="AI1363" s="8"/>
      <c r="AJ1363" s="8"/>
      <c r="AK1363" s="8"/>
      <c r="AL1363" s="8"/>
      <c r="AM1363" s="8"/>
      <c r="AN1363" s="8"/>
      <c r="AO1363" s="8"/>
      <c r="AP1363" s="8"/>
      <c r="AQ1363" s="8"/>
      <c r="AR1363" s="8"/>
      <c r="AS1363" s="8"/>
      <c r="AT1363" s="8"/>
      <c r="AU1363" s="8"/>
      <c r="AV1363" s="8"/>
      <c r="AW1363" s="8"/>
      <c r="AX1363" s="8"/>
      <c r="AY1363" s="8"/>
      <c r="AZ1363" s="8"/>
      <c r="BA1363" s="8"/>
      <c r="BB1363" s="8"/>
      <c r="BC1363" s="8"/>
      <c r="BD1363" s="8"/>
      <c r="BE1363" s="8"/>
      <c r="BF1363" s="8"/>
      <c r="BG1363" s="8"/>
      <c r="BH1363" s="8"/>
      <c r="BI1363" s="8"/>
      <c r="BJ1363" s="8"/>
      <c r="BK1363" s="8"/>
      <c r="BL1363" s="8"/>
      <c r="BM1363" s="8"/>
      <c r="BN1363" s="8"/>
      <c r="BO1363" s="8"/>
      <c r="BP1363" s="8"/>
      <c r="BQ1363" s="8"/>
      <c r="BR1363" s="8"/>
      <c r="BS1363" s="8"/>
      <c r="BT1363" s="8"/>
      <c r="BU1363" s="8"/>
      <c r="BV1363" s="8"/>
      <c r="BW1363" s="8"/>
      <c r="BX1363" s="8"/>
      <c r="BY1363" s="8"/>
      <c r="BZ1363" s="8"/>
      <c r="CA1363" s="8"/>
      <c r="CB1363" s="8"/>
      <c r="CC1363" s="8"/>
      <c r="CD1363" s="8"/>
      <c r="CE1363" s="8"/>
      <c r="CF1363" s="8"/>
      <c r="CG1363" s="8"/>
      <c r="CH1363" s="8"/>
      <c r="CI1363" s="8"/>
      <c r="CJ1363" s="8"/>
      <c r="CK1363" s="8"/>
      <c r="CL1363" s="8"/>
      <c r="CM1363" s="8"/>
      <c r="CN1363" s="8"/>
      <c r="CO1363" s="8"/>
      <c r="CP1363" s="8"/>
      <c r="CQ1363" s="8"/>
      <c r="CR1363" s="8"/>
      <c r="CS1363" s="8"/>
      <c r="CT1363" s="8"/>
      <c r="CU1363" s="8"/>
      <c r="CV1363" s="8"/>
      <c r="CW1363" s="8"/>
      <c r="CX1363" s="8"/>
      <c r="CY1363" s="8"/>
      <c r="CZ1363" s="8"/>
      <c r="DA1363" s="8"/>
      <c r="DB1363" s="8"/>
    </row>
    <row r="1364" spans="1:54" ht="11.25">
      <c r="A1364" s="400">
        <v>1331</v>
      </c>
      <c r="B1364" s="401" t="s">
        <v>3862</v>
      </c>
      <c r="C1364" s="167" t="s">
        <v>3863</v>
      </c>
      <c r="D1364" s="172">
        <v>1000</v>
      </c>
      <c r="E1364" s="436"/>
      <c r="F1364" s="167" t="s">
        <v>746</v>
      </c>
      <c r="G1364" s="167" t="s">
        <v>3864</v>
      </c>
      <c r="H1364" s="167" t="s">
        <v>2810</v>
      </c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  <c r="AA1364" s="8"/>
      <c r="AB1364" s="8"/>
      <c r="AC1364" s="8"/>
      <c r="AD1364" s="8"/>
      <c r="AE1364" s="8"/>
      <c r="AF1364" s="8"/>
      <c r="AG1364" s="8"/>
      <c r="AH1364" s="8"/>
      <c r="AI1364" s="8"/>
      <c r="AJ1364" s="8"/>
      <c r="AK1364" s="8"/>
      <c r="AL1364" s="8"/>
      <c r="AM1364" s="8"/>
      <c r="AN1364" s="8"/>
      <c r="AO1364" s="8"/>
      <c r="AP1364" s="8"/>
      <c r="AQ1364" s="8"/>
      <c r="AR1364" s="8"/>
      <c r="AS1364" s="8"/>
      <c r="AT1364" s="8"/>
      <c r="AU1364" s="8"/>
      <c r="AV1364" s="8"/>
      <c r="AW1364" s="8"/>
      <c r="AX1364" s="8"/>
      <c r="AY1364" s="8"/>
      <c r="AZ1364" s="8"/>
      <c r="BA1364" s="8"/>
      <c r="BB1364" s="8"/>
    </row>
    <row r="1365" spans="1:54" ht="11.25">
      <c r="A1365" s="400">
        <v>1332</v>
      </c>
      <c r="B1365" s="401" t="s">
        <v>3865</v>
      </c>
      <c r="C1365" s="167" t="s">
        <v>3866</v>
      </c>
      <c r="D1365" s="172">
        <v>1000</v>
      </c>
      <c r="E1365" s="436"/>
      <c r="F1365" s="167" t="s">
        <v>746</v>
      </c>
      <c r="G1365" s="167" t="s">
        <v>3867</v>
      </c>
      <c r="H1365" s="167" t="s">
        <v>2810</v>
      </c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  <c r="AA1365" s="8"/>
      <c r="AB1365" s="8"/>
      <c r="AC1365" s="8"/>
      <c r="AD1365" s="8"/>
      <c r="AE1365" s="8"/>
      <c r="AF1365" s="8"/>
      <c r="AG1365" s="8"/>
      <c r="AH1365" s="8"/>
      <c r="AI1365" s="8"/>
      <c r="AJ1365" s="8"/>
      <c r="AK1365" s="8"/>
      <c r="AL1365" s="8"/>
      <c r="AM1365" s="8"/>
      <c r="AN1365" s="8"/>
      <c r="AO1365" s="8"/>
      <c r="AP1365" s="8"/>
      <c r="AQ1365" s="8"/>
      <c r="AR1365" s="8"/>
      <c r="AS1365" s="8"/>
      <c r="AT1365" s="8"/>
      <c r="AU1365" s="8"/>
      <c r="AV1365" s="8"/>
      <c r="AW1365" s="8"/>
      <c r="AX1365" s="8"/>
      <c r="AY1365" s="8"/>
      <c r="AZ1365" s="8"/>
      <c r="BA1365" s="8"/>
      <c r="BB1365" s="8"/>
    </row>
    <row r="1366" spans="1:54" ht="11.25">
      <c r="A1366" s="400">
        <v>1333</v>
      </c>
      <c r="B1366" s="168" t="s">
        <v>3868</v>
      </c>
      <c r="C1366" s="167" t="s">
        <v>3869</v>
      </c>
      <c r="D1366" s="172">
        <v>1000</v>
      </c>
      <c r="E1366" s="436"/>
      <c r="F1366" s="167" t="s">
        <v>746</v>
      </c>
      <c r="G1366" s="167" t="s">
        <v>3870</v>
      </c>
      <c r="H1366" s="167" t="s">
        <v>2810</v>
      </c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8"/>
      <c r="X1366" s="8"/>
      <c r="Y1366" s="8"/>
      <c r="Z1366" s="8"/>
      <c r="AA1366" s="8"/>
      <c r="AB1366" s="8"/>
      <c r="AC1366" s="8"/>
      <c r="AD1366" s="8"/>
      <c r="AE1366" s="8"/>
      <c r="AF1366" s="8"/>
      <c r="AG1366" s="8"/>
      <c r="AH1366" s="8"/>
      <c r="AI1366" s="8"/>
      <c r="AJ1366" s="8"/>
      <c r="AK1366" s="8"/>
      <c r="AL1366" s="8"/>
      <c r="AM1366" s="8"/>
      <c r="AN1366" s="8"/>
      <c r="AO1366" s="8"/>
      <c r="AP1366" s="8"/>
      <c r="AQ1366" s="8"/>
      <c r="AR1366" s="8"/>
      <c r="AS1366" s="8"/>
      <c r="AT1366" s="8"/>
      <c r="AU1366" s="8"/>
      <c r="AV1366" s="8"/>
      <c r="AW1366" s="8"/>
      <c r="AX1366" s="8"/>
      <c r="AY1366" s="8"/>
      <c r="AZ1366" s="8"/>
      <c r="BA1366" s="8"/>
      <c r="BB1366" s="8"/>
    </row>
    <row r="1367" spans="1:54" ht="11.25">
      <c r="A1367" s="400">
        <v>1334</v>
      </c>
      <c r="B1367" s="401" t="s">
        <v>3871</v>
      </c>
      <c r="C1367" s="167" t="s">
        <v>3872</v>
      </c>
      <c r="D1367" s="172">
        <v>1000</v>
      </c>
      <c r="E1367" s="436"/>
      <c r="F1367" s="167" t="s">
        <v>746</v>
      </c>
      <c r="G1367" s="167" t="s">
        <v>3873</v>
      </c>
      <c r="H1367" s="167" t="s">
        <v>2810</v>
      </c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  <c r="AA1367" s="8"/>
      <c r="AB1367" s="8"/>
      <c r="AC1367" s="8"/>
      <c r="AD1367" s="8"/>
      <c r="AE1367" s="8"/>
      <c r="AF1367" s="8"/>
      <c r="AG1367" s="8"/>
      <c r="AH1367" s="8"/>
      <c r="AI1367" s="8"/>
      <c r="AJ1367" s="8"/>
      <c r="AK1367" s="8"/>
      <c r="AL1367" s="8"/>
      <c r="AM1367" s="8"/>
      <c r="AN1367" s="8"/>
      <c r="AO1367" s="8"/>
      <c r="AP1367" s="8"/>
      <c r="AQ1367" s="8"/>
      <c r="AR1367" s="8"/>
      <c r="AS1367" s="8"/>
      <c r="AT1367" s="8"/>
      <c r="AU1367" s="8"/>
      <c r="AV1367" s="8"/>
      <c r="AW1367" s="8"/>
      <c r="AX1367" s="8"/>
      <c r="AY1367" s="8"/>
      <c r="AZ1367" s="8"/>
      <c r="BA1367" s="8"/>
      <c r="BB1367" s="8"/>
    </row>
    <row r="1368" spans="1:54" ht="11.25">
      <c r="A1368" s="400">
        <v>1335</v>
      </c>
      <c r="B1368" s="401" t="s">
        <v>3874</v>
      </c>
      <c r="C1368" s="167" t="s">
        <v>3875</v>
      </c>
      <c r="D1368" s="172">
        <v>1000</v>
      </c>
      <c r="E1368" s="436"/>
      <c r="F1368" s="167" t="s">
        <v>746</v>
      </c>
      <c r="G1368" s="167" t="s">
        <v>3876</v>
      </c>
      <c r="H1368" s="167" t="s">
        <v>2810</v>
      </c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  <c r="AA1368" s="8"/>
      <c r="AB1368" s="8"/>
      <c r="AC1368" s="8"/>
      <c r="AD1368" s="8"/>
      <c r="AE1368" s="8"/>
      <c r="AF1368" s="8"/>
      <c r="AG1368" s="8"/>
      <c r="AH1368" s="8"/>
      <c r="AI1368" s="8"/>
      <c r="AJ1368" s="8"/>
      <c r="AK1368" s="8"/>
      <c r="AL1368" s="8"/>
      <c r="AM1368" s="8"/>
      <c r="AN1368" s="8"/>
      <c r="AO1368" s="8"/>
      <c r="AP1368" s="8"/>
      <c r="AQ1368" s="8"/>
      <c r="AR1368" s="8"/>
      <c r="AS1368" s="8"/>
      <c r="AT1368" s="8"/>
      <c r="AU1368" s="8"/>
      <c r="AV1368" s="8"/>
      <c r="AW1368" s="8"/>
      <c r="AX1368" s="8"/>
      <c r="AY1368" s="8"/>
      <c r="AZ1368" s="8"/>
      <c r="BA1368" s="8"/>
      <c r="BB1368" s="8"/>
    </row>
    <row r="1369" spans="1:54" ht="12">
      <c r="A1369" s="710" t="s">
        <v>3877</v>
      </c>
      <c r="B1369" s="711"/>
      <c r="C1369" s="711"/>
      <c r="D1369" s="711"/>
      <c r="E1369" s="711"/>
      <c r="F1369" s="711"/>
      <c r="G1369" s="711"/>
      <c r="H1369" s="712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  <c r="AA1369" s="8"/>
      <c r="AB1369" s="8"/>
      <c r="AC1369" s="8"/>
      <c r="AD1369" s="8"/>
      <c r="AE1369" s="8"/>
      <c r="AF1369" s="8"/>
      <c r="AG1369" s="8"/>
      <c r="AH1369" s="8"/>
      <c r="AI1369" s="8"/>
      <c r="AJ1369" s="8"/>
      <c r="AK1369" s="8"/>
      <c r="AL1369" s="8"/>
      <c r="AM1369" s="8"/>
      <c r="AN1369" s="8"/>
      <c r="AO1369" s="8"/>
      <c r="AP1369" s="8"/>
      <c r="AQ1369" s="8"/>
      <c r="AR1369" s="8"/>
      <c r="AS1369" s="8"/>
      <c r="AT1369" s="8"/>
      <c r="AU1369" s="8"/>
      <c r="AV1369" s="8"/>
      <c r="AW1369" s="8"/>
      <c r="AX1369" s="8"/>
      <c r="AY1369" s="8"/>
      <c r="AZ1369" s="8"/>
      <c r="BA1369" s="8"/>
      <c r="BB1369" s="8"/>
    </row>
    <row r="1370" spans="1:109" s="397" customFormat="1" ht="36">
      <c r="A1370" s="403" t="s">
        <v>12</v>
      </c>
      <c r="B1370" s="404" t="s">
        <v>13</v>
      </c>
      <c r="C1370" s="405" t="s">
        <v>2</v>
      </c>
      <c r="D1370" s="405" t="s">
        <v>684</v>
      </c>
      <c r="E1370" s="406" t="s">
        <v>10</v>
      </c>
      <c r="F1370" s="406" t="s">
        <v>14</v>
      </c>
      <c r="G1370" s="403" t="s">
        <v>685</v>
      </c>
      <c r="H1370" s="407" t="s">
        <v>686</v>
      </c>
      <c r="BC1370" s="398"/>
      <c r="BD1370" s="398"/>
      <c r="BE1370" s="398"/>
      <c r="BF1370" s="398"/>
      <c r="BG1370" s="398"/>
      <c r="BH1370" s="398"/>
      <c r="BI1370" s="398"/>
      <c r="BJ1370" s="398"/>
      <c r="BK1370" s="398"/>
      <c r="BL1370" s="398"/>
      <c r="BM1370" s="398"/>
      <c r="BN1370" s="398"/>
      <c r="BO1370" s="398"/>
      <c r="BP1370" s="398"/>
      <c r="BQ1370" s="398"/>
      <c r="BR1370" s="398"/>
      <c r="BS1370" s="398"/>
      <c r="BT1370" s="398"/>
      <c r="BU1370" s="398"/>
      <c r="BV1370" s="398"/>
      <c r="BW1370" s="398"/>
      <c r="BX1370" s="398"/>
      <c r="BY1370" s="398"/>
      <c r="BZ1370" s="398"/>
      <c r="CA1370" s="398"/>
      <c r="CB1370" s="398"/>
      <c r="CC1370" s="398"/>
      <c r="CD1370" s="398"/>
      <c r="CE1370" s="398"/>
      <c r="CF1370" s="398"/>
      <c r="CG1370" s="398"/>
      <c r="CH1370" s="398"/>
      <c r="CI1370" s="398"/>
      <c r="CJ1370" s="398"/>
      <c r="CK1370" s="398"/>
      <c r="CL1370" s="398"/>
      <c r="CM1370" s="398"/>
      <c r="CN1370" s="398"/>
      <c r="CO1370" s="398"/>
      <c r="CP1370" s="398"/>
      <c r="CQ1370" s="398"/>
      <c r="CR1370" s="398"/>
      <c r="CS1370" s="398"/>
      <c r="CT1370" s="398"/>
      <c r="CU1370" s="398"/>
      <c r="CV1370" s="398"/>
      <c r="CW1370" s="398"/>
      <c r="CX1370" s="398"/>
      <c r="CY1370" s="398"/>
      <c r="CZ1370" s="398"/>
      <c r="DA1370" s="398"/>
      <c r="DB1370" s="399"/>
      <c r="DD1370" s="8"/>
      <c r="DE1370" s="8"/>
    </row>
    <row r="1371" spans="1:109" ht="12">
      <c r="A1371" s="400">
        <v>1336</v>
      </c>
      <c r="B1371" s="401" t="s">
        <v>3878</v>
      </c>
      <c r="C1371" s="438" t="s">
        <v>3040</v>
      </c>
      <c r="D1371" s="445">
        <v>500</v>
      </c>
      <c r="E1371" s="211"/>
      <c r="F1371" s="438" t="s">
        <v>746</v>
      </c>
      <c r="G1371" s="438" t="s">
        <v>3041</v>
      </c>
      <c r="H1371" s="167" t="s">
        <v>1722</v>
      </c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  <c r="AA1371" s="8"/>
      <c r="AB1371" s="8"/>
      <c r="AC1371" s="8"/>
      <c r="AD1371" s="8"/>
      <c r="AE1371" s="8"/>
      <c r="AF1371" s="8"/>
      <c r="AG1371" s="8"/>
      <c r="AH1371" s="8"/>
      <c r="AI1371" s="8"/>
      <c r="AJ1371" s="8"/>
      <c r="AK1371" s="8"/>
      <c r="AL1371" s="8"/>
      <c r="AM1371" s="8"/>
      <c r="AN1371" s="8"/>
      <c r="AO1371" s="8"/>
      <c r="AP1371" s="8"/>
      <c r="AQ1371" s="8"/>
      <c r="AR1371" s="8"/>
      <c r="AS1371" s="8"/>
      <c r="AT1371" s="8"/>
      <c r="AU1371" s="8"/>
      <c r="AV1371" s="8"/>
      <c r="AW1371" s="8"/>
      <c r="AX1371" s="8"/>
      <c r="AY1371" s="8"/>
      <c r="AZ1371" s="8"/>
      <c r="BA1371" s="8"/>
      <c r="BB1371" s="8"/>
      <c r="DD1371" s="397"/>
      <c r="DE1371" s="397"/>
    </row>
    <row r="1372" spans="1:54" ht="11.25">
      <c r="A1372" s="400">
        <v>1337</v>
      </c>
      <c r="B1372" s="401" t="s">
        <v>3879</v>
      </c>
      <c r="C1372" s="167" t="s">
        <v>3880</v>
      </c>
      <c r="D1372" s="172"/>
      <c r="E1372" s="436"/>
      <c r="F1372" s="167" t="s">
        <v>1761</v>
      </c>
      <c r="G1372" s="167" t="s">
        <v>3881</v>
      </c>
      <c r="H1372" s="167" t="s">
        <v>1722</v>
      </c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8"/>
      <c r="X1372" s="8"/>
      <c r="Y1372" s="8"/>
      <c r="Z1372" s="8"/>
      <c r="AA1372" s="8"/>
      <c r="AB1372" s="8"/>
      <c r="AC1372" s="8"/>
      <c r="AD1372" s="8"/>
      <c r="AE1372" s="8"/>
      <c r="AF1372" s="8"/>
      <c r="AG1372" s="8"/>
      <c r="AH1372" s="8"/>
      <c r="AI1372" s="8"/>
      <c r="AJ1372" s="8"/>
      <c r="AK1372" s="8"/>
      <c r="AL1372" s="8"/>
      <c r="AM1372" s="8"/>
      <c r="AN1372" s="8"/>
      <c r="AO1372" s="8"/>
      <c r="AP1372" s="8"/>
      <c r="AQ1372" s="8"/>
      <c r="AR1372" s="8"/>
      <c r="AS1372" s="8"/>
      <c r="AT1372" s="8"/>
      <c r="AU1372" s="8"/>
      <c r="AV1372" s="8"/>
      <c r="AW1372" s="8"/>
      <c r="AX1372" s="8"/>
      <c r="AY1372" s="8"/>
      <c r="AZ1372" s="8"/>
      <c r="BA1372" s="8"/>
      <c r="BB1372" s="8"/>
    </row>
    <row r="1373" spans="1:54" ht="11.25">
      <c r="A1373" s="400">
        <v>1338</v>
      </c>
      <c r="B1373" s="401" t="s">
        <v>3882</v>
      </c>
      <c r="C1373" s="167" t="s">
        <v>3883</v>
      </c>
      <c r="D1373" s="172"/>
      <c r="E1373" s="436"/>
      <c r="F1373" s="167" t="s">
        <v>1761</v>
      </c>
      <c r="G1373" s="167" t="s">
        <v>3884</v>
      </c>
      <c r="H1373" s="167" t="s">
        <v>1722</v>
      </c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  <c r="AA1373" s="8"/>
      <c r="AB1373" s="8"/>
      <c r="AC1373" s="8"/>
      <c r="AD1373" s="8"/>
      <c r="AE1373" s="8"/>
      <c r="AF1373" s="8"/>
      <c r="AG1373" s="8"/>
      <c r="AH1373" s="8"/>
      <c r="AI1373" s="8"/>
      <c r="AJ1373" s="8"/>
      <c r="AK1373" s="8"/>
      <c r="AL1373" s="8"/>
      <c r="AM1373" s="8"/>
      <c r="AN1373" s="8"/>
      <c r="AO1373" s="8"/>
      <c r="AP1373" s="8"/>
      <c r="AQ1373" s="8"/>
      <c r="AR1373" s="8"/>
      <c r="AS1373" s="8"/>
      <c r="AT1373" s="8"/>
      <c r="AU1373" s="8"/>
      <c r="AV1373" s="8"/>
      <c r="AW1373" s="8"/>
      <c r="AX1373" s="8"/>
      <c r="AY1373" s="8"/>
      <c r="AZ1373" s="8"/>
      <c r="BA1373" s="8"/>
      <c r="BB1373" s="8"/>
    </row>
    <row r="1374" spans="1:54" ht="11.25">
      <c r="A1374" s="400">
        <v>1337</v>
      </c>
      <c r="B1374" s="401" t="s">
        <v>3882</v>
      </c>
      <c r="C1374" s="167" t="s">
        <v>3885</v>
      </c>
      <c r="D1374" s="172"/>
      <c r="E1374" s="436"/>
      <c r="F1374" s="167" t="s">
        <v>1761</v>
      </c>
      <c r="G1374" s="167" t="s">
        <v>3886</v>
      </c>
      <c r="H1374" s="167" t="s">
        <v>1722</v>
      </c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  <c r="AA1374" s="8"/>
      <c r="AB1374" s="8"/>
      <c r="AC1374" s="8"/>
      <c r="AD1374" s="8"/>
      <c r="AE1374" s="8"/>
      <c r="AF1374" s="8"/>
      <c r="AG1374" s="8"/>
      <c r="AH1374" s="8"/>
      <c r="AI1374" s="8"/>
      <c r="AJ1374" s="8"/>
      <c r="AK1374" s="8"/>
      <c r="AL1374" s="8"/>
      <c r="AM1374" s="8"/>
      <c r="AN1374" s="8"/>
      <c r="AO1374" s="8"/>
      <c r="AP1374" s="8"/>
      <c r="AQ1374" s="8"/>
      <c r="AR1374" s="8"/>
      <c r="AS1374" s="8"/>
      <c r="AT1374" s="8"/>
      <c r="AU1374" s="8"/>
      <c r="AV1374" s="8"/>
      <c r="AW1374" s="8"/>
      <c r="AX1374" s="8"/>
      <c r="AY1374" s="8"/>
      <c r="AZ1374" s="8"/>
      <c r="BA1374" s="8"/>
      <c r="BB1374" s="8"/>
    </row>
    <row r="1375" spans="1:54" ht="11.25">
      <c r="A1375" s="400">
        <v>1338</v>
      </c>
      <c r="B1375" s="401" t="s">
        <v>3887</v>
      </c>
      <c r="C1375" s="167" t="s">
        <v>3888</v>
      </c>
      <c r="D1375" s="172"/>
      <c r="E1375" s="436"/>
      <c r="F1375" s="167" t="s">
        <v>1761</v>
      </c>
      <c r="G1375" s="167" t="s">
        <v>3889</v>
      </c>
      <c r="H1375" s="167" t="s">
        <v>1722</v>
      </c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8"/>
      <c r="X1375" s="8"/>
      <c r="Y1375" s="8"/>
      <c r="Z1375" s="8"/>
      <c r="AA1375" s="8"/>
      <c r="AB1375" s="8"/>
      <c r="AC1375" s="8"/>
      <c r="AD1375" s="8"/>
      <c r="AE1375" s="8"/>
      <c r="AF1375" s="8"/>
      <c r="AG1375" s="8"/>
      <c r="AH1375" s="8"/>
      <c r="AI1375" s="8"/>
      <c r="AJ1375" s="8"/>
      <c r="AK1375" s="8"/>
      <c r="AL1375" s="8"/>
      <c r="AM1375" s="8"/>
      <c r="AN1375" s="8"/>
      <c r="AO1375" s="8"/>
      <c r="AP1375" s="8"/>
      <c r="AQ1375" s="8"/>
      <c r="AR1375" s="8"/>
      <c r="AS1375" s="8"/>
      <c r="AT1375" s="8"/>
      <c r="AU1375" s="8"/>
      <c r="AV1375" s="8"/>
      <c r="AW1375" s="8"/>
      <c r="AX1375" s="8"/>
      <c r="AY1375" s="8"/>
      <c r="AZ1375" s="8"/>
      <c r="BA1375" s="8"/>
      <c r="BB1375" s="8"/>
    </row>
    <row r="1376" spans="1:54" ht="11.25">
      <c r="A1376" s="400">
        <v>1338.4</v>
      </c>
      <c r="B1376" s="401" t="s">
        <v>3890</v>
      </c>
      <c r="C1376" s="167" t="s">
        <v>110</v>
      </c>
      <c r="D1376" s="172">
        <v>10581.86</v>
      </c>
      <c r="E1376" s="436"/>
      <c r="F1376" s="167" t="s">
        <v>3891</v>
      </c>
      <c r="G1376" s="167" t="s">
        <v>3892</v>
      </c>
      <c r="H1376" s="167" t="s">
        <v>1722</v>
      </c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  <c r="AA1376" s="8"/>
      <c r="AB1376" s="8"/>
      <c r="AC1376" s="8"/>
      <c r="AD1376" s="8"/>
      <c r="AE1376" s="8"/>
      <c r="AF1376" s="8"/>
      <c r="AG1376" s="8"/>
      <c r="AH1376" s="8"/>
      <c r="AI1376" s="8"/>
      <c r="AJ1376" s="8"/>
      <c r="AK1376" s="8"/>
      <c r="AL1376" s="8"/>
      <c r="AM1376" s="8"/>
      <c r="AN1376" s="8"/>
      <c r="AO1376" s="8"/>
      <c r="AP1376" s="8"/>
      <c r="AQ1376" s="8"/>
      <c r="AR1376" s="8"/>
      <c r="AS1376" s="8"/>
      <c r="AT1376" s="8"/>
      <c r="AU1376" s="8"/>
      <c r="AV1376" s="8"/>
      <c r="AW1376" s="8"/>
      <c r="AX1376" s="8"/>
      <c r="AY1376" s="8"/>
      <c r="AZ1376" s="8"/>
      <c r="BA1376" s="8"/>
      <c r="BB1376" s="8"/>
    </row>
    <row r="1377" spans="1:54" ht="11.25">
      <c r="A1377" s="400">
        <v>1338.8</v>
      </c>
      <c r="B1377" s="401" t="s">
        <v>3887</v>
      </c>
      <c r="C1377" s="167" t="s">
        <v>545</v>
      </c>
      <c r="D1377" s="172"/>
      <c r="E1377" s="436"/>
      <c r="F1377" s="167" t="s">
        <v>1761</v>
      </c>
      <c r="G1377" s="167" t="s">
        <v>3893</v>
      </c>
      <c r="H1377" s="167" t="s">
        <v>1722</v>
      </c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  <c r="AA1377" s="8"/>
      <c r="AB1377" s="8"/>
      <c r="AC1377" s="8"/>
      <c r="AD1377" s="8"/>
      <c r="AE1377" s="8"/>
      <c r="AF1377" s="8"/>
      <c r="AG1377" s="8"/>
      <c r="AH1377" s="8"/>
      <c r="AI1377" s="8"/>
      <c r="AJ1377" s="8"/>
      <c r="AK1377" s="8"/>
      <c r="AL1377" s="8"/>
      <c r="AM1377" s="8"/>
      <c r="AN1377" s="8"/>
      <c r="AO1377" s="8"/>
      <c r="AP1377" s="8"/>
      <c r="AQ1377" s="8"/>
      <c r="AR1377" s="8"/>
      <c r="AS1377" s="8"/>
      <c r="AT1377" s="8"/>
      <c r="AU1377" s="8"/>
      <c r="AV1377" s="8"/>
      <c r="AW1377" s="8"/>
      <c r="AX1377" s="8"/>
      <c r="AY1377" s="8"/>
      <c r="AZ1377" s="8"/>
      <c r="BA1377" s="8"/>
      <c r="BB1377" s="8"/>
    </row>
    <row r="1378" spans="1:54" ht="11.25">
      <c r="A1378" s="400">
        <v>1339.2</v>
      </c>
      <c r="B1378" s="401" t="s">
        <v>3878</v>
      </c>
      <c r="C1378" s="438" t="s">
        <v>3040</v>
      </c>
      <c r="D1378" s="445">
        <v>500</v>
      </c>
      <c r="E1378" s="211"/>
      <c r="F1378" s="438" t="s">
        <v>746</v>
      </c>
      <c r="G1378" s="438" t="s">
        <v>3041</v>
      </c>
      <c r="H1378" s="167" t="s">
        <v>1722</v>
      </c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8"/>
      <c r="X1378" s="8"/>
      <c r="Y1378" s="8"/>
      <c r="Z1378" s="8"/>
      <c r="AA1378" s="8"/>
      <c r="AB1378" s="8"/>
      <c r="AC1378" s="8"/>
      <c r="AD1378" s="8"/>
      <c r="AE1378" s="8"/>
      <c r="AF1378" s="8"/>
      <c r="AG1378" s="8"/>
      <c r="AH1378" s="8"/>
      <c r="AI1378" s="8"/>
      <c r="AJ1378" s="8"/>
      <c r="AK1378" s="8"/>
      <c r="AL1378" s="8"/>
      <c r="AM1378" s="8"/>
      <c r="AN1378" s="8"/>
      <c r="AO1378" s="8"/>
      <c r="AP1378" s="8"/>
      <c r="AQ1378" s="8"/>
      <c r="AR1378" s="8"/>
      <c r="AS1378" s="8"/>
      <c r="AT1378" s="8"/>
      <c r="AU1378" s="8"/>
      <c r="AV1378" s="8"/>
      <c r="AW1378" s="8"/>
      <c r="AX1378" s="8"/>
      <c r="AY1378" s="8"/>
      <c r="AZ1378" s="8"/>
      <c r="BA1378" s="8"/>
      <c r="BB1378" s="8"/>
    </row>
    <row r="1379" spans="1:54" ht="11.25">
      <c r="A1379" s="400">
        <v>1339.6</v>
      </c>
      <c r="B1379" s="401" t="s">
        <v>3879</v>
      </c>
      <c r="C1379" s="167" t="s">
        <v>3880</v>
      </c>
      <c r="D1379" s="172"/>
      <c r="E1379" s="436"/>
      <c r="F1379" s="167" t="s">
        <v>1761</v>
      </c>
      <c r="G1379" s="167" t="s">
        <v>3881</v>
      </c>
      <c r="H1379" s="167" t="s">
        <v>1722</v>
      </c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  <c r="AA1379" s="8"/>
      <c r="AB1379" s="8"/>
      <c r="AC1379" s="8"/>
      <c r="AD1379" s="8"/>
      <c r="AE1379" s="8"/>
      <c r="AF1379" s="8"/>
      <c r="AG1379" s="8"/>
      <c r="AH1379" s="8"/>
      <c r="AI1379" s="8"/>
      <c r="AJ1379" s="8"/>
      <c r="AK1379" s="8"/>
      <c r="AL1379" s="8"/>
      <c r="AM1379" s="8"/>
      <c r="AN1379" s="8"/>
      <c r="AO1379" s="8"/>
      <c r="AP1379" s="8"/>
      <c r="AQ1379" s="8"/>
      <c r="AR1379" s="8"/>
      <c r="AS1379" s="8"/>
      <c r="AT1379" s="8"/>
      <c r="AU1379" s="8"/>
      <c r="AV1379" s="8"/>
      <c r="AW1379" s="8"/>
      <c r="AX1379" s="8"/>
      <c r="AY1379" s="8"/>
      <c r="AZ1379" s="8"/>
      <c r="BA1379" s="8"/>
      <c r="BB1379" s="8"/>
    </row>
    <row r="1380" spans="1:106" ht="11.25">
      <c r="A1380" s="400">
        <v>1340</v>
      </c>
      <c r="B1380" s="401" t="s">
        <v>3882</v>
      </c>
      <c r="C1380" s="167" t="s">
        <v>3883</v>
      </c>
      <c r="D1380" s="172"/>
      <c r="E1380" s="436"/>
      <c r="F1380" s="167" t="s">
        <v>1761</v>
      </c>
      <c r="G1380" s="167" t="s">
        <v>3884</v>
      </c>
      <c r="H1380" s="167" t="s">
        <v>1722</v>
      </c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  <c r="AA1380" s="8"/>
      <c r="AB1380" s="8"/>
      <c r="AC1380" s="8"/>
      <c r="AD1380" s="8"/>
      <c r="AE1380" s="8"/>
      <c r="AF1380" s="8"/>
      <c r="AG1380" s="8"/>
      <c r="AH1380" s="8"/>
      <c r="AI1380" s="8"/>
      <c r="AJ1380" s="8"/>
      <c r="AK1380" s="8"/>
      <c r="AL1380" s="8"/>
      <c r="AM1380" s="8"/>
      <c r="AN1380" s="8"/>
      <c r="AO1380" s="8"/>
      <c r="AP1380" s="8"/>
      <c r="AQ1380" s="8"/>
      <c r="AR1380" s="8"/>
      <c r="AS1380" s="8"/>
      <c r="AT1380" s="8"/>
      <c r="AU1380" s="8"/>
      <c r="AV1380" s="8"/>
      <c r="AW1380" s="8"/>
      <c r="AX1380" s="8"/>
      <c r="AY1380" s="8"/>
      <c r="AZ1380" s="8"/>
      <c r="BA1380" s="8"/>
      <c r="BB1380" s="8"/>
      <c r="BC1380" s="8"/>
      <c r="BD1380" s="8"/>
      <c r="BE1380" s="8"/>
      <c r="BF1380" s="8"/>
      <c r="BG1380" s="8"/>
      <c r="BH1380" s="8"/>
      <c r="BI1380" s="8"/>
      <c r="BJ1380" s="8"/>
      <c r="BK1380" s="8"/>
      <c r="BL1380" s="8"/>
      <c r="BM1380" s="8"/>
      <c r="BN1380" s="8"/>
      <c r="BO1380" s="8"/>
      <c r="BP1380" s="8"/>
      <c r="BQ1380" s="8"/>
      <c r="BR1380" s="8"/>
      <c r="BS1380" s="8"/>
      <c r="BT1380" s="8"/>
      <c r="BU1380" s="8"/>
      <c r="BV1380" s="8"/>
      <c r="BW1380" s="8"/>
      <c r="BX1380" s="8"/>
      <c r="BY1380" s="8"/>
      <c r="BZ1380" s="8"/>
      <c r="CA1380" s="8"/>
      <c r="CB1380" s="8"/>
      <c r="CC1380" s="8"/>
      <c r="CD1380" s="8"/>
      <c r="CE1380" s="8"/>
      <c r="CF1380" s="8"/>
      <c r="CG1380" s="8"/>
      <c r="CH1380" s="8"/>
      <c r="CI1380" s="8"/>
      <c r="CJ1380" s="8"/>
      <c r="CK1380" s="8"/>
      <c r="CL1380" s="8"/>
      <c r="CM1380" s="8"/>
      <c r="CN1380" s="8"/>
      <c r="CO1380" s="8"/>
      <c r="CP1380" s="8"/>
      <c r="CQ1380" s="8"/>
      <c r="CR1380" s="8"/>
      <c r="CS1380" s="8"/>
      <c r="CT1380" s="8"/>
      <c r="CU1380" s="8"/>
      <c r="CV1380" s="8"/>
      <c r="CW1380" s="8"/>
      <c r="CX1380" s="8"/>
      <c r="CY1380" s="8"/>
      <c r="CZ1380" s="8"/>
      <c r="DA1380" s="8"/>
      <c r="DB1380" s="8"/>
    </row>
    <row r="1381" spans="1:106" ht="11.25">
      <c r="A1381" s="400">
        <v>1340.4</v>
      </c>
      <c r="B1381" s="401" t="s">
        <v>3882</v>
      </c>
      <c r="C1381" s="167" t="s">
        <v>3885</v>
      </c>
      <c r="D1381" s="172"/>
      <c r="E1381" s="172"/>
      <c r="F1381" s="167" t="s">
        <v>1761</v>
      </c>
      <c r="G1381" s="167" t="s">
        <v>3886</v>
      </c>
      <c r="H1381" s="167" t="s">
        <v>1722</v>
      </c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8"/>
      <c r="X1381" s="8"/>
      <c r="Y1381" s="8"/>
      <c r="Z1381" s="8"/>
      <c r="AA1381" s="8"/>
      <c r="AB1381" s="8"/>
      <c r="AC1381" s="8"/>
      <c r="AD1381" s="8"/>
      <c r="AE1381" s="8"/>
      <c r="AF1381" s="8"/>
      <c r="AG1381" s="8"/>
      <c r="AH1381" s="8"/>
      <c r="AI1381" s="8"/>
      <c r="AJ1381" s="8"/>
      <c r="AK1381" s="8"/>
      <c r="AL1381" s="8"/>
      <c r="AM1381" s="8"/>
      <c r="AN1381" s="8"/>
      <c r="AO1381" s="8"/>
      <c r="AP1381" s="8"/>
      <c r="AQ1381" s="8"/>
      <c r="AR1381" s="8"/>
      <c r="AS1381" s="8"/>
      <c r="AT1381" s="8"/>
      <c r="AU1381" s="8"/>
      <c r="AV1381" s="8"/>
      <c r="AW1381" s="8"/>
      <c r="AX1381" s="8"/>
      <c r="AY1381" s="8"/>
      <c r="AZ1381" s="8"/>
      <c r="BA1381" s="8"/>
      <c r="BB1381" s="8"/>
      <c r="BC1381" s="8"/>
      <c r="BD1381" s="8"/>
      <c r="BE1381" s="8"/>
      <c r="BF1381" s="8"/>
      <c r="BG1381" s="8"/>
      <c r="BH1381" s="8"/>
      <c r="BI1381" s="8"/>
      <c r="BJ1381" s="8"/>
      <c r="BK1381" s="8"/>
      <c r="BL1381" s="8"/>
      <c r="BM1381" s="8"/>
      <c r="BN1381" s="8"/>
      <c r="BO1381" s="8"/>
      <c r="BP1381" s="8"/>
      <c r="BQ1381" s="8"/>
      <c r="BR1381" s="8"/>
      <c r="BS1381" s="8"/>
      <c r="BT1381" s="8"/>
      <c r="BU1381" s="8"/>
      <c r="BV1381" s="8"/>
      <c r="BW1381" s="8"/>
      <c r="BX1381" s="8"/>
      <c r="BY1381" s="8"/>
      <c r="BZ1381" s="8"/>
      <c r="CA1381" s="8"/>
      <c r="CB1381" s="8"/>
      <c r="CC1381" s="8"/>
      <c r="CD1381" s="8"/>
      <c r="CE1381" s="8"/>
      <c r="CF1381" s="8"/>
      <c r="CG1381" s="8"/>
      <c r="CH1381" s="8"/>
      <c r="CI1381" s="8"/>
      <c r="CJ1381" s="8"/>
      <c r="CK1381" s="8"/>
      <c r="CL1381" s="8"/>
      <c r="CM1381" s="8"/>
      <c r="CN1381" s="8"/>
      <c r="CO1381" s="8"/>
      <c r="CP1381" s="8"/>
      <c r="CQ1381" s="8"/>
      <c r="CR1381" s="8"/>
      <c r="CS1381" s="8"/>
      <c r="CT1381" s="8"/>
      <c r="CU1381" s="8"/>
      <c r="CV1381" s="8"/>
      <c r="CW1381" s="8"/>
      <c r="CX1381" s="8"/>
      <c r="CY1381" s="8"/>
      <c r="CZ1381" s="8"/>
      <c r="DA1381" s="8"/>
      <c r="DB1381" s="8"/>
    </row>
    <row r="1382" spans="1:106" ht="11.25">
      <c r="A1382" s="400">
        <v>1340.8</v>
      </c>
      <c r="B1382" s="401" t="s">
        <v>3887</v>
      </c>
      <c r="C1382" s="167" t="s">
        <v>3888</v>
      </c>
      <c r="D1382" s="172"/>
      <c r="E1382" s="172"/>
      <c r="F1382" s="167" t="s">
        <v>1761</v>
      </c>
      <c r="G1382" s="167" t="s">
        <v>3889</v>
      </c>
      <c r="H1382" s="167" t="s">
        <v>1722</v>
      </c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  <c r="AA1382" s="8"/>
      <c r="AB1382" s="8"/>
      <c r="AC1382" s="8"/>
      <c r="AD1382" s="8"/>
      <c r="AE1382" s="8"/>
      <c r="AF1382" s="8"/>
      <c r="AG1382" s="8"/>
      <c r="AH1382" s="8"/>
      <c r="AI1382" s="8"/>
      <c r="AJ1382" s="8"/>
      <c r="AK1382" s="8"/>
      <c r="AL1382" s="8"/>
      <c r="AM1382" s="8"/>
      <c r="AN1382" s="8"/>
      <c r="AO1382" s="8"/>
      <c r="AP1382" s="8"/>
      <c r="AQ1382" s="8"/>
      <c r="AR1382" s="8"/>
      <c r="AS1382" s="8"/>
      <c r="AT1382" s="8"/>
      <c r="AU1382" s="8"/>
      <c r="AV1382" s="8"/>
      <c r="AW1382" s="8"/>
      <c r="AX1382" s="8"/>
      <c r="AY1382" s="8"/>
      <c r="AZ1382" s="8"/>
      <c r="BA1382" s="8"/>
      <c r="BB1382" s="8"/>
      <c r="BC1382" s="8"/>
      <c r="BD1382" s="8"/>
      <c r="BE1382" s="8"/>
      <c r="BF1382" s="8"/>
      <c r="BG1382" s="8"/>
      <c r="BH1382" s="8"/>
      <c r="BI1382" s="8"/>
      <c r="BJ1382" s="8"/>
      <c r="BK1382" s="8"/>
      <c r="BL1382" s="8"/>
      <c r="BM1382" s="8"/>
      <c r="BN1382" s="8"/>
      <c r="BO1382" s="8"/>
      <c r="BP1382" s="8"/>
      <c r="BQ1382" s="8"/>
      <c r="BR1382" s="8"/>
      <c r="BS1382" s="8"/>
      <c r="BT1382" s="8"/>
      <c r="BU1382" s="8"/>
      <c r="BV1382" s="8"/>
      <c r="BW1382" s="8"/>
      <c r="BX1382" s="8"/>
      <c r="BY1382" s="8"/>
      <c r="BZ1382" s="8"/>
      <c r="CA1382" s="8"/>
      <c r="CB1382" s="8"/>
      <c r="CC1382" s="8"/>
      <c r="CD1382" s="8"/>
      <c r="CE1382" s="8"/>
      <c r="CF1382" s="8"/>
      <c r="CG1382" s="8"/>
      <c r="CH1382" s="8"/>
      <c r="CI1382" s="8"/>
      <c r="CJ1382" s="8"/>
      <c r="CK1382" s="8"/>
      <c r="CL1382" s="8"/>
      <c r="CM1382" s="8"/>
      <c r="CN1382" s="8"/>
      <c r="CO1382" s="8"/>
      <c r="CP1382" s="8"/>
      <c r="CQ1382" s="8"/>
      <c r="CR1382" s="8"/>
      <c r="CS1382" s="8"/>
      <c r="CT1382" s="8"/>
      <c r="CU1382" s="8"/>
      <c r="CV1382" s="8"/>
      <c r="CW1382" s="8"/>
      <c r="CX1382" s="8"/>
      <c r="CY1382" s="8"/>
      <c r="CZ1382" s="8"/>
      <c r="DA1382" s="8"/>
      <c r="DB1382" s="8"/>
    </row>
    <row r="1383" spans="1:106" ht="11.25">
      <c r="A1383" s="400">
        <v>1341.2</v>
      </c>
      <c r="B1383" s="401" t="s">
        <v>3890</v>
      </c>
      <c r="C1383" s="167" t="s">
        <v>110</v>
      </c>
      <c r="D1383" s="172">
        <v>10581.86</v>
      </c>
      <c r="E1383" s="172"/>
      <c r="F1383" s="167" t="s">
        <v>3891</v>
      </c>
      <c r="G1383" s="167" t="s">
        <v>3892</v>
      </c>
      <c r="H1383" s="167" t="s">
        <v>1722</v>
      </c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  <c r="AA1383" s="8"/>
      <c r="AB1383" s="8"/>
      <c r="AC1383" s="8"/>
      <c r="AD1383" s="8"/>
      <c r="AE1383" s="8"/>
      <c r="AF1383" s="8"/>
      <c r="AG1383" s="8"/>
      <c r="AH1383" s="8"/>
      <c r="AI1383" s="8"/>
      <c r="AJ1383" s="8"/>
      <c r="AK1383" s="8"/>
      <c r="AL1383" s="8"/>
      <c r="AM1383" s="8"/>
      <c r="AN1383" s="8"/>
      <c r="AO1383" s="8"/>
      <c r="AP1383" s="8"/>
      <c r="AQ1383" s="8"/>
      <c r="AR1383" s="8"/>
      <c r="AS1383" s="8"/>
      <c r="AT1383" s="8"/>
      <c r="AU1383" s="8"/>
      <c r="AV1383" s="8"/>
      <c r="AW1383" s="8"/>
      <c r="AX1383" s="8"/>
      <c r="AY1383" s="8"/>
      <c r="AZ1383" s="8"/>
      <c r="BA1383" s="8"/>
      <c r="BB1383" s="8"/>
      <c r="BC1383" s="8"/>
      <c r="BD1383" s="8"/>
      <c r="BE1383" s="8"/>
      <c r="BF1383" s="8"/>
      <c r="BG1383" s="8"/>
      <c r="BH1383" s="8"/>
      <c r="BI1383" s="8"/>
      <c r="BJ1383" s="8"/>
      <c r="BK1383" s="8"/>
      <c r="BL1383" s="8"/>
      <c r="BM1383" s="8"/>
      <c r="BN1383" s="8"/>
      <c r="BO1383" s="8"/>
      <c r="BP1383" s="8"/>
      <c r="BQ1383" s="8"/>
      <c r="BR1383" s="8"/>
      <c r="BS1383" s="8"/>
      <c r="BT1383" s="8"/>
      <c r="BU1383" s="8"/>
      <c r="BV1383" s="8"/>
      <c r="BW1383" s="8"/>
      <c r="BX1383" s="8"/>
      <c r="BY1383" s="8"/>
      <c r="BZ1383" s="8"/>
      <c r="CA1383" s="8"/>
      <c r="CB1383" s="8"/>
      <c r="CC1383" s="8"/>
      <c r="CD1383" s="8"/>
      <c r="CE1383" s="8"/>
      <c r="CF1383" s="8"/>
      <c r="CG1383" s="8"/>
      <c r="CH1383" s="8"/>
      <c r="CI1383" s="8"/>
      <c r="CJ1383" s="8"/>
      <c r="CK1383" s="8"/>
      <c r="CL1383" s="8"/>
      <c r="CM1383" s="8"/>
      <c r="CN1383" s="8"/>
      <c r="CO1383" s="8"/>
      <c r="CP1383" s="8"/>
      <c r="CQ1383" s="8"/>
      <c r="CR1383" s="8"/>
      <c r="CS1383" s="8"/>
      <c r="CT1383" s="8"/>
      <c r="CU1383" s="8"/>
      <c r="CV1383" s="8"/>
      <c r="CW1383" s="8"/>
      <c r="CX1383" s="8"/>
      <c r="CY1383" s="8"/>
      <c r="CZ1383" s="8"/>
      <c r="DA1383" s="8"/>
      <c r="DB1383" s="8"/>
    </row>
    <row r="1384" spans="1:106" ht="11.25">
      <c r="A1384" s="400">
        <v>1341.6</v>
      </c>
      <c r="B1384" s="401" t="s">
        <v>3887</v>
      </c>
      <c r="C1384" s="167" t="s">
        <v>545</v>
      </c>
      <c r="D1384" s="172"/>
      <c r="E1384" s="172"/>
      <c r="F1384" s="167" t="s">
        <v>1761</v>
      </c>
      <c r="G1384" s="167" t="s">
        <v>3893</v>
      </c>
      <c r="H1384" s="167" t="s">
        <v>1722</v>
      </c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8"/>
      <c r="X1384" s="8"/>
      <c r="Y1384" s="8"/>
      <c r="Z1384" s="8"/>
      <c r="AA1384" s="8"/>
      <c r="AB1384" s="8"/>
      <c r="AC1384" s="8"/>
      <c r="AD1384" s="8"/>
      <c r="AE1384" s="8"/>
      <c r="AF1384" s="8"/>
      <c r="AG1384" s="8"/>
      <c r="AH1384" s="8"/>
      <c r="AI1384" s="8"/>
      <c r="AJ1384" s="8"/>
      <c r="AK1384" s="8"/>
      <c r="AL1384" s="8"/>
      <c r="AM1384" s="8"/>
      <c r="AN1384" s="8"/>
      <c r="AO1384" s="8"/>
      <c r="AP1384" s="8"/>
      <c r="AQ1384" s="8"/>
      <c r="AR1384" s="8"/>
      <c r="AS1384" s="8"/>
      <c r="AT1384" s="8"/>
      <c r="AU1384" s="8"/>
      <c r="AV1384" s="8"/>
      <c r="AW1384" s="8"/>
      <c r="AX1384" s="8"/>
      <c r="AY1384" s="8"/>
      <c r="AZ1384" s="8"/>
      <c r="BA1384" s="8"/>
      <c r="BB1384" s="8"/>
      <c r="BC1384" s="8"/>
      <c r="BD1384" s="8"/>
      <c r="BE1384" s="8"/>
      <c r="BF1384" s="8"/>
      <c r="BG1384" s="8"/>
      <c r="BH1384" s="8"/>
      <c r="BI1384" s="8"/>
      <c r="BJ1384" s="8"/>
      <c r="BK1384" s="8"/>
      <c r="BL1384" s="8"/>
      <c r="BM1384" s="8"/>
      <c r="BN1384" s="8"/>
      <c r="BO1384" s="8"/>
      <c r="BP1384" s="8"/>
      <c r="BQ1384" s="8"/>
      <c r="BR1384" s="8"/>
      <c r="BS1384" s="8"/>
      <c r="BT1384" s="8"/>
      <c r="BU1384" s="8"/>
      <c r="BV1384" s="8"/>
      <c r="BW1384" s="8"/>
      <c r="BX1384" s="8"/>
      <c r="BY1384" s="8"/>
      <c r="BZ1384" s="8"/>
      <c r="CA1384" s="8"/>
      <c r="CB1384" s="8"/>
      <c r="CC1384" s="8"/>
      <c r="CD1384" s="8"/>
      <c r="CE1384" s="8"/>
      <c r="CF1384" s="8"/>
      <c r="CG1384" s="8"/>
      <c r="CH1384" s="8"/>
      <c r="CI1384" s="8"/>
      <c r="CJ1384" s="8"/>
      <c r="CK1384" s="8"/>
      <c r="CL1384" s="8"/>
      <c r="CM1384" s="8"/>
      <c r="CN1384" s="8"/>
      <c r="CO1384" s="8"/>
      <c r="CP1384" s="8"/>
      <c r="CQ1384" s="8"/>
      <c r="CR1384" s="8"/>
      <c r="CS1384" s="8"/>
      <c r="CT1384" s="8"/>
      <c r="CU1384" s="8"/>
      <c r="CV1384" s="8"/>
      <c r="CW1384" s="8"/>
      <c r="CX1384" s="8"/>
      <c r="CY1384" s="8"/>
      <c r="CZ1384" s="8"/>
      <c r="DA1384" s="8"/>
      <c r="DB1384" s="8"/>
    </row>
    <row r="1385" spans="1:106" ht="11.25">
      <c r="A1385" s="400">
        <v>1342</v>
      </c>
      <c r="B1385" s="401" t="s">
        <v>3887</v>
      </c>
      <c r="C1385" s="167" t="s">
        <v>579</v>
      </c>
      <c r="D1385" s="172">
        <v>17664.41</v>
      </c>
      <c r="E1385" s="172"/>
      <c r="F1385" s="167" t="s">
        <v>3891</v>
      </c>
      <c r="G1385" s="167" t="s">
        <v>3894</v>
      </c>
      <c r="H1385" s="167" t="s">
        <v>1722</v>
      </c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  <c r="AA1385" s="8"/>
      <c r="AB1385" s="8"/>
      <c r="AC1385" s="8"/>
      <c r="AD1385" s="8"/>
      <c r="AE1385" s="8"/>
      <c r="AF1385" s="8"/>
      <c r="AG1385" s="8"/>
      <c r="AH1385" s="8"/>
      <c r="AI1385" s="8"/>
      <c r="AJ1385" s="8"/>
      <c r="AK1385" s="8"/>
      <c r="AL1385" s="8"/>
      <c r="AM1385" s="8"/>
      <c r="AN1385" s="8"/>
      <c r="AO1385" s="8"/>
      <c r="AP1385" s="8"/>
      <c r="AQ1385" s="8"/>
      <c r="AR1385" s="8"/>
      <c r="AS1385" s="8"/>
      <c r="AT1385" s="8"/>
      <c r="AU1385" s="8"/>
      <c r="AV1385" s="8"/>
      <c r="AW1385" s="8"/>
      <c r="AX1385" s="8"/>
      <c r="AY1385" s="8"/>
      <c r="AZ1385" s="8"/>
      <c r="BA1385" s="8"/>
      <c r="BB1385" s="8"/>
      <c r="BC1385" s="8"/>
      <c r="BD1385" s="8"/>
      <c r="BE1385" s="8"/>
      <c r="BF1385" s="8"/>
      <c r="BG1385" s="8"/>
      <c r="BH1385" s="8"/>
      <c r="BI1385" s="8"/>
      <c r="BJ1385" s="8"/>
      <c r="BK1385" s="8"/>
      <c r="BL1385" s="8"/>
      <c r="BM1385" s="8"/>
      <c r="BN1385" s="8"/>
      <c r="BO1385" s="8"/>
      <c r="BP1385" s="8"/>
      <c r="BQ1385" s="8"/>
      <c r="BR1385" s="8"/>
      <c r="BS1385" s="8"/>
      <c r="BT1385" s="8"/>
      <c r="BU1385" s="8"/>
      <c r="BV1385" s="8"/>
      <c r="BW1385" s="8"/>
      <c r="BX1385" s="8"/>
      <c r="BY1385" s="8"/>
      <c r="BZ1385" s="8"/>
      <c r="CA1385" s="8"/>
      <c r="CB1385" s="8"/>
      <c r="CC1385" s="8"/>
      <c r="CD1385" s="8"/>
      <c r="CE1385" s="8"/>
      <c r="CF1385" s="8"/>
      <c r="CG1385" s="8"/>
      <c r="CH1385" s="8"/>
      <c r="CI1385" s="8"/>
      <c r="CJ1385" s="8"/>
      <c r="CK1385" s="8"/>
      <c r="CL1385" s="8"/>
      <c r="CM1385" s="8"/>
      <c r="CN1385" s="8"/>
      <c r="CO1385" s="8"/>
      <c r="CP1385" s="8"/>
      <c r="CQ1385" s="8"/>
      <c r="CR1385" s="8"/>
      <c r="CS1385" s="8"/>
      <c r="CT1385" s="8"/>
      <c r="CU1385" s="8"/>
      <c r="CV1385" s="8"/>
      <c r="CW1385" s="8"/>
      <c r="CX1385" s="8"/>
      <c r="CY1385" s="8"/>
      <c r="CZ1385" s="8"/>
      <c r="DA1385" s="8"/>
      <c r="DB1385" s="8"/>
    </row>
    <row r="1386" spans="1:106" ht="11.25">
      <c r="A1386" s="400">
        <v>1342.4</v>
      </c>
      <c r="B1386" s="401" t="s">
        <v>3895</v>
      </c>
      <c r="C1386" s="167" t="s">
        <v>109</v>
      </c>
      <c r="D1386" s="172">
        <v>11403.09</v>
      </c>
      <c r="E1386" s="172"/>
      <c r="F1386" s="167" t="s">
        <v>3891</v>
      </c>
      <c r="G1386" s="167" t="s">
        <v>3896</v>
      </c>
      <c r="H1386" s="167" t="s">
        <v>1722</v>
      </c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  <c r="AA1386" s="8"/>
      <c r="AB1386" s="8"/>
      <c r="AC1386" s="8"/>
      <c r="AD1386" s="8"/>
      <c r="AE1386" s="8"/>
      <c r="AF1386" s="8"/>
      <c r="AG1386" s="8"/>
      <c r="AH1386" s="8"/>
      <c r="AI1386" s="8"/>
      <c r="AJ1386" s="8"/>
      <c r="AK1386" s="8"/>
      <c r="AL1386" s="8"/>
      <c r="AM1386" s="8"/>
      <c r="AN1386" s="8"/>
      <c r="AO1386" s="8"/>
      <c r="AP1386" s="8"/>
      <c r="AQ1386" s="8"/>
      <c r="AR1386" s="8"/>
      <c r="AS1386" s="8"/>
      <c r="AT1386" s="8"/>
      <c r="AU1386" s="8"/>
      <c r="AV1386" s="8"/>
      <c r="AW1386" s="8"/>
      <c r="AX1386" s="8"/>
      <c r="AY1386" s="8"/>
      <c r="AZ1386" s="8"/>
      <c r="BA1386" s="8"/>
      <c r="BB1386" s="8"/>
      <c r="BC1386" s="8"/>
      <c r="BD1386" s="8"/>
      <c r="BE1386" s="8"/>
      <c r="BF1386" s="8"/>
      <c r="BG1386" s="8"/>
      <c r="BH1386" s="8"/>
      <c r="BI1386" s="8"/>
      <c r="BJ1386" s="8"/>
      <c r="BK1386" s="8"/>
      <c r="BL1386" s="8"/>
      <c r="BM1386" s="8"/>
      <c r="BN1386" s="8"/>
      <c r="BO1386" s="8"/>
      <c r="BP1386" s="8"/>
      <c r="BQ1386" s="8"/>
      <c r="BR1386" s="8"/>
      <c r="BS1386" s="8"/>
      <c r="BT1386" s="8"/>
      <c r="BU1386" s="8"/>
      <c r="BV1386" s="8"/>
      <c r="BW1386" s="8"/>
      <c r="BX1386" s="8"/>
      <c r="BY1386" s="8"/>
      <c r="BZ1386" s="8"/>
      <c r="CA1386" s="8"/>
      <c r="CB1386" s="8"/>
      <c r="CC1386" s="8"/>
      <c r="CD1386" s="8"/>
      <c r="CE1386" s="8"/>
      <c r="CF1386" s="8"/>
      <c r="CG1386" s="8"/>
      <c r="CH1386" s="8"/>
      <c r="CI1386" s="8"/>
      <c r="CJ1386" s="8"/>
      <c r="CK1386" s="8"/>
      <c r="CL1386" s="8"/>
      <c r="CM1386" s="8"/>
      <c r="CN1386" s="8"/>
      <c r="CO1386" s="8"/>
      <c r="CP1386" s="8"/>
      <c r="CQ1386" s="8"/>
      <c r="CR1386" s="8"/>
      <c r="CS1386" s="8"/>
      <c r="CT1386" s="8"/>
      <c r="CU1386" s="8"/>
      <c r="CV1386" s="8"/>
      <c r="CW1386" s="8"/>
      <c r="CX1386" s="8"/>
      <c r="CY1386" s="8"/>
      <c r="CZ1386" s="8"/>
      <c r="DA1386" s="8"/>
      <c r="DB1386" s="8"/>
    </row>
    <row r="1387" spans="1:106" ht="11.25">
      <c r="A1387" s="400">
        <v>1342.8</v>
      </c>
      <c r="B1387" s="401" t="s">
        <v>3897</v>
      </c>
      <c r="C1387" s="167" t="s">
        <v>3898</v>
      </c>
      <c r="D1387" s="172">
        <v>500</v>
      </c>
      <c r="E1387" s="172"/>
      <c r="F1387" s="167" t="s">
        <v>3891</v>
      </c>
      <c r="G1387" s="167" t="s">
        <v>3899</v>
      </c>
      <c r="H1387" s="167" t="s">
        <v>1722</v>
      </c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8"/>
      <c r="X1387" s="8"/>
      <c r="Y1387" s="8"/>
      <c r="Z1387" s="8"/>
      <c r="AA1387" s="8"/>
      <c r="AB1387" s="8"/>
      <c r="AC1387" s="8"/>
      <c r="AD1387" s="8"/>
      <c r="AE1387" s="8"/>
      <c r="AF1387" s="8"/>
      <c r="AG1387" s="8"/>
      <c r="AH1387" s="8"/>
      <c r="AI1387" s="8"/>
      <c r="AJ1387" s="8"/>
      <c r="AK1387" s="8"/>
      <c r="AL1387" s="8"/>
      <c r="AM1387" s="8"/>
      <c r="AN1387" s="8"/>
      <c r="AO1387" s="8"/>
      <c r="AP1387" s="8"/>
      <c r="AQ1387" s="8"/>
      <c r="AR1387" s="8"/>
      <c r="AS1387" s="8"/>
      <c r="AT1387" s="8"/>
      <c r="AU1387" s="8"/>
      <c r="AV1387" s="8"/>
      <c r="AW1387" s="8"/>
      <c r="AX1387" s="8"/>
      <c r="AY1387" s="8"/>
      <c r="AZ1387" s="8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  <c r="BY1387" s="8"/>
      <c r="BZ1387" s="8"/>
      <c r="CA1387" s="8"/>
      <c r="CB1387" s="8"/>
      <c r="CC1387" s="8"/>
      <c r="CD1387" s="8"/>
      <c r="CE1387" s="8"/>
      <c r="CF1387" s="8"/>
      <c r="CG1387" s="8"/>
      <c r="CH1387" s="8"/>
      <c r="CI1387" s="8"/>
      <c r="CJ1387" s="8"/>
      <c r="CK1387" s="8"/>
      <c r="CL1387" s="8"/>
      <c r="CM1387" s="8"/>
      <c r="CN1387" s="8"/>
      <c r="CO1387" s="8"/>
      <c r="CP1387" s="8"/>
      <c r="CQ1387" s="8"/>
      <c r="CR1387" s="8"/>
      <c r="CS1387" s="8"/>
      <c r="CT1387" s="8"/>
      <c r="CU1387" s="8"/>
      <c r="CV1387" s="8"/>
      <c r="CW1387" s="8"/>
      <c r="CX1387" s="8"/>
      <c r="CY1387" s="8"/>
      <c r="CZ1387" s="8"/>
      <c r="DA1387" s="8"/>
      <c r="DB1387" s="8"/>
    </row>
    <row r="1388" spans="1:106" ht="11.25">
      <c r="A1388" s="400">
        <v>1343.2</v>
      </c>
      <c r="B1388" s="401" t="s">
        <v>3900</v>
      </c>
      <c r="C1388" s="167" t="s">
        <v>168</v>
      </c>
      <c r="D1388" s="172"/>
      <c r="E1388" s="172">
        <v>1000</v>
      </c>
      <c r="F1388" s="167" t="s">
        <v>785</v>
      </c>
      <c r="G1388" s="167" t="s">
        <v>3901</v>
      </c>
      <c r="H1388" s="167" t="s">
        <v>1722</v>
      </c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  <c r="AA1388" s="8"/>
      <c r="AB1388" s="8"/>
      <c r="AC1388" s="8"/>
      <c r="AD1388" s="8"/>
      <c r="AE1388" s="8"/>
      <c r="AF1388" s="8"/>
      <c r="AG1388" s="8"/>
      <c r="AH1388" s="8"/>
      <c r="AI1388" s="8"/>
      <c r="AJ1388" s="8"/>
      <c r="AK1388" s="8"/>
      <c r="AL1388" s="8"/>
      <c r="AM1388" s="8"/>
      <c r="AN1388" s="8"/>
      <c r="AO1388" s="8"/>
      <c r="AP1388" s="8"/>
      <c r="AQ1388" s="8"/>
      <c r="AR1388" s="8"/>
      <c r="AS1388" s="8"/>
      <c r="AT1388" s="8"/>
      <c r="AU1388" s="8"/>
      <c r="AV1388" s="8"/>
      <c r="AW1388" s="8"/>
      <c r="AX1388" s="8"/>
      <c r="AY1388" s="8"/>
      <c r="AZ1388" s="8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  <c r="BY1388" s="8"/>
      <c r="BZ1388" s="8"/>
      <c r="CA1388" s="8"/>
      <c r="CB1388" s="8"/>
      <c r="CC1388" s="8"/>
      <c r="CD1388" s="8"/>
      <c r="CE1388" s="8"/>
      <c r="CF1388" s="8"/>
      <c r="CG1388" s="8"/>
      <c r="CH1388" s="8"/>
      <c r="CI1388" s="8"/>
      <c r="CJ1388" s="8"/>
      <c r="CK1388" s="8"/>
      <c r="CL1388" s="8"/>
      <c r="CM1388" s="8"/>
      <c r="CN1388" s="8"/>
      <c r="CO1388" s="8"/>
      <c r="CP1388" s="8"/>
      <c r="CQ1388" s="8"/>
      <c r="CR1388" s="8"/>
      <c r="CS1388" s="8"/>
      <c r="CT1388" s="8"/>
      <c r="CU1388" s="8"/>
      <c r="CV1388" s="8"/>
      <c r="CW1388" s="8"/>
      <c r="CX1388" s="8"/>
      <c r="CY1388" s="8"/>
      <c r="CZ1388" s="8"/>
      <c r="DA1388" s="8"/>
      <c r="DB1388" s="8"/>
    </row>
    <row r="1389" spans="1:106" ht="11.25">
      <c r="A1389" s="400">
        <v>1343.6</v>
      </c>
      <c r="B1389" s="401" t="s">
        <v>1446</v>
      </c>
      <c r="C1389" s="167" t="s">
        <v>3902</v>
      </c>
      <c r="D1389" s="172"/>
      <c r="E1389" s="172"/>
      <c r="F1389" s="167" t="s">
        <v>1761</v>
      </c>
      <c r="G1389" s="167" t="s">
        <v>3903</v>
      </c>
      <c r="H1389" s="167" t="s">
        <v>1722</v>
      </c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  <c r="AA1389" s="8"/>
      <c r="AB1389" s="8"/>
      <c r="AC1389" s="8"/>
      <c r="AD1389" s="8"/>
      <c r="AE1389" s="8"/>
      <c r="AF1389" s="8"/>
      <c r="AG1389" s="8"/>
      <c r="AH1389" s="8"/>
      <c r="AI1389" s="8"/>
      <c r="AJ1389" s="8"/>
      <c r="AK1389" s="8"/>
      <c r="AL1389" s="8"/>
      <c r="AM1389" s="8"/>
      <c r="AN1389" s="8"/>
      <c r="AO1389" s="8"/>
      <c r="AP1389" s="8"/>
      <c r="AQ1389" s="8"/>
      <c r="AR1389" s="8"/>
      <c r="AS1389" s="8"/>
      <c r="AT1389" s="8"/>
      <c r="AU1389" s="8"/>
      <c r="AV1389" s="8"/>
      <c r="AW1389" s="8"/>
      <c r="AX1389" s="8"/>
      <c r="AY1389" s="8"/>
      <c r="AZ1389" s="8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  <c r="BY1389" s="8"/>
      <c r="BZ1389" s="8"/>
      <c r="CA1389" s="8"/>
      <c r="CB1389" s="8"/>
      <c r="CC1389" s="8"/>
      <c r="CD1389" s="8"/>
      <c r="CE1389" s="8"/>
      <c r="CF1389" s="8"/>
      <c r="CG1389" s="8"/>
      <c r="CH1389" s="8"/>
      <c r="CI1389" s="8"/>
      <c r="CJ1389" s="8"/>
      <c r="CK1389" s="8"/>
      <c r="CL1389" s="8"/>
      <c r="CM1389" s="8"/>
      <c r="CN1389" s="8"/>
      <c r="CO1389" s="8"/>
      <c r="CP1389" s="8"/>
      <c r="CQ1389" s="8"/>
      <c r="CR1389" s="8"/>
      <c r="CS1389" s="8"/>
      <c r="CT1389" s="8"/>
      <c r="CU1389" s="8"/>
      <c r="CV1389" s="8"/>
      <c r="CW1389" s="8"/>
      <c r="CX1389" s="8"/>
      <c r="CY1389" s="8"/>
      <c r="CZ1389" s="8"/>
      <c r="DA1389" s="8"/>
      <c r="DB1389" s="8"/>
    </row>
    <row r="1390" spans="1:106" ht="11.25">
      <c r="A1390" s="400">
        <v>1344</v>
      </c>
      <c r="B1390" s="401" t="s">
        <v>3904</v>
      </c>
      <c r="C1390" s="167" t="s">
        <v>542</v>
      </c>
      <c r="D1390" s="172">
        <v>2000</v>
      </c>
      <c r="E1390" s="172"/>
      <c r="F1390" s="167" t="s">
        <v>3891</v>
      </c>
      <c r="G1390" s="167" t="s">
        <v>1447</v>
      </c>
      <c r="H1390" s="167" t="s">
        <v>1722</v>
      </c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8"/>
      <c r="X1390" s="8"/>
      <c r="Y1390" s="8"/>
      <c r="Z1390" s="8"/>
      <c r="AA1390" s="8"/>
      <c r="AB1390" s="8"/>
      <c r="AC1390" s="8"/>
      <c r="AD1390" s="8"/>
      <c r="AE1390" s="8"/>
      <c r="AF1390" s="8"/>
      <c r="AG1390" s="8"/>
      <c r="AH1390" s="8"/>
      <c r="AI1390" s="8"/>
      <c r="AJ1390" s="8"/>
      <c r="AK1390" s="8"/>
      <c r="AL1390" s="8"/>
      <c r="AM1390" s="8"/>
      <c r="AN1390" s="8"/>
      <c r="AO1390" s="8"/>
      <c r="AP1390" s="8"/>
      <c r="AQ1390" s="8"/>
      <c r="AR1390" s="8"/>
      <c r="AS1390" s="8"/>
      <c r="AT1390" s="8"/>
      <c r="AU1390" s="8"/>
      <c r="AV1390" s="8"/>
      <c r="AW1390" s="8"/>
      <c r="AX1390" s="8"/>
      <c r="AY1390" s="8"/>
      <c r="AZ1390" s="8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  <c r="BY1390" s="8"/>
      <c r="BZ1390" s="8"/>
      <c r="CA1390" s="8"/>
      <c r="CB1390" s="8"/>
      <c r="CC1390" s="8"/>
      <c r="CD1390" s="8"/>
      <c r="CE1390" s="8"/>
      <c r="CF1390" s="8"/>
      <c r="CG1390" s="8"/>
      <c r="CH1390" s="8"/>
      <c r="CI1390" s="8"/>
      <c r="CJ1390" s="8"/>
      <c r="CK1390" s="8"/>
      <c r="CL1390" s="8"/>
      <c r="CM1390" s="8"/>
      <c r="CN1390" s="8"/>
      <c r="CO1390" s="8"/>
      <c r="CP1390" s="8"/>
      <c r="CQ1390" s="8"/>
      <c r="CR1390" s="8"/>
      <c r="CS1390" s="8"/>
      <c r="CT1390" s="8"/>
      <c r="CU1390" s="8"/>
      <c r="CV1390" s="8"/>
      <c r="CW1390" s="8"/>
      <c r="CX1390" s="8"/>
      <c r="CY1390" s="8"/>
      <c r="CZ1390" s="8"/>
      <c r="DA1390" s="8"/>
      <c r="DB1390" s="8"/>
    </row>
    <row r="1391" spans="1:106" ht="11.25">
      <c r="A1391" s="400">
        <v>1345</v>
      </c>
      <c r="B1391" s="401" t="s">
        <v>3905</v>
      </c>
      <c r="C1391" s="167" t="s">
        <v>3906</v>
      </c>
      <c r="D1391" s="172">
        <v>1000</v>
      </c>
      <c r="E1391" s="172"/>
      <c r="F1391" s="167" t="s">
        <v>3891</v>
      </c>
      <c r="G1391" s="167" t="s">
        <v>3907</v>
      </c>
      <c r="H1391" s="167" t="s">
        <v>1722</v>
      </c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  <c r="AA1391" s="8"/>
      <c r="AB1391" s="8"/>
      <c r="AC1391" s="8"/>
      <c r="AD1391" s="8"/>
      <c r="AE1391" s="8"/>
      <c r="AF1391" s="8"/>
      <c r="AG1391" s="8"/>
      <c r="AH1391" s="8"/>
      <c r="AI1391" s="8"/>
      <c r="AJ1391" s="8"/>
      <c r="AK1391" s="8"/>
      <c r="AL1391" s="8"/>
      <c r="AM1391" s="8"/>
      <c r="AN1391" s="8"/>
      <c r="AO1391" s="8"/>
      <c r="AP1391" s="8"/>
      <c r="AQ1391" s="8"/>
      <c r="AR1391" s="8"/>
      <c r="AS1391" s="8"/>
      <c r="AT1391" s="8"/>
      <c r="AU1391" s="8"/>
      <c r="AV1391" s="8"/>
      <c r="AW1391" s="8"/>
      <c r="AX1391" s="8"/>
      <c r="AY1391" s="8"/>
      <c r="AZ1391" s="8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  <c r="BY1391" s="8"/>
      <c r="BZ1391" s="8"/>
      <c r="CA1391" s="8"/>
      <c r="CB1391" s="8"/>
      <c r="CC1391" s="8"/>
      <c r="CD1391" s="8"/>
      <c r="CE1391" s="8"/>
      <c r="CF1391" s="8"/>
      <c r="CG1391" s="8"/>
      <c r="CH1391" s="8"/>
      <c r="CI1391" s="8"/>
      <c r="CJ1391" s="8"/>
      <c r="CK1391" s="8"/>
      <c r="CL1391" s="8"/>
      <c r="CM1391" s="8"/>
      <c r="CN1391" s="8"/>
      <c r="CO1391" s="8"/>
      <c r="CP1391" s="8"/>
      <c r="CQ1391" s="8"/>
      <c r="CR1391" s="8"/>
      <c r="CS1391" s="8"/>
      <c r="CT1391" s="8"/>
      <c r="CU1391" s="8"/>
      <c r="CV1391" s="8"/>
      <c r="CW1391" s="8"/>
      <c r="CX1391" s="8"/>
      <c r="CY1391" s="8"/>
      <c r="CZ1391" s="8"/>
      <c r="DA1391" s="8"/>
      <c r="DB1391" s="8"/>
    </row>
    <row r="1392" spans="1:106" ht="11.25">
      <c r="A1392" s="400">
        <v>1346</v>
      </c>
      <c r="B1392" s="401" t="s">
        <v>3908</v>
      </c>
      <c r="C1392" s="167" t="s">
        <v>3909</v>
      </c>
      <c r="D1392" s="172">
        <v>3328.26</v>
      </c>
      <c r="E1392" s="172"/>
      <c r="F1392" s="167" t="s">
        <v>3891</v>
      </c>
      <c r="G1392" s="167" t="s">
        <v>3910</v>
      </c>
      <c r="H1392" s="167" t="s">
        <v>1722</v>
      </c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  <c r="AA1392" s="8"/>
      <c r="AB1392" s="8"/>
      <c r="AC1392" s="8"/>
      <c r="AD1392" s="8"/>
      <c r="AE1392" s="8"/>
      <c r="AF1392" s="8"/>
      <c r="AG1392" s="8"/>
      <c r="AH1392" s="8"/>
      <c r="AI1392" s="8"/>
      <c r="AJ1392" s="8"/>
      <c r="AK1392" s="8"/>
      <c r="AL1392" s="8"/>
      <c r="AM1392" s="8"/>
      <c r="AN1392" s="8"/>
      <c r="AO1392" s="8"/>
      <c r="AP1392" s="8"/>
      <c r="AQ1392" s="8"/>
      <c r="AR1392" s="8"/>
      <c r="AS1392" s="8"/>
      <c r="AT1392" s="8"/>
      <c r="AU1392" s="8"/>
      <c r="AV1392" s="8"/>
      <c r="AW1392" s="8"/>
      <c r="AX1392" s="8"/>
      <c r="AY1392" s="8"/>
      <c r="AZ1392" s="8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  <c r="BY1392" s="8"/>
      <c r="BZ1392" s="8"/>
      <c r="CA1392" s="8"/>
      <c r="CB1392" s="8"/>
      <c r="CC1392" s="8"/>
      <c r="CD1392" s="8"/>
      <c r="CE1392" s="8"/>
      <c r="CF1392" s="8"/>
      <c r="CG1392" s="8"/>
      <c r="CH1392" s="8"/>
      <c r="CI1392" s="8"/>
      <c r="CJ1392" s="8"/>
      <c r="CK1392" s="8"/>
      <c r="CL1392" s="8"/>
      <c r="CM1392" s="8"/>
      <c r="CN1392" s="8"/>
      <c r="CO1392" s="8"/>
      <c r="CP1392" s="8"/>
      <c r="CQ1392" s="8"/>
      <c r="CR1392" s="8"/>
      <c r="CS1392" s="8"/>
      <c r="CT1392" s="8"/>
      <c r="CU1392" s="8"/>
      <c r="CV1392" s="8"/>
      <c r="CW1392" s="8"/>
      <c r="CX1392" s="8"/>
      <c r="CY1392" s="8"/>
      <c r="CZ1392" s="8"/>
      <c r="DA1392" s="8"/>
      <c r="DB1392" s="8"/>
    </row>
    <row r="1393" spans="1:106" ht="11.25">
      <c r="A1393" s="400">
        <v>1347</v>
      </c>
      <c r="B1393" s="401" t="s">
        <v>3911</v>
      </c>
      <c r="C1393" s="167" t="s">
        <v>3912</v>
      </c>
      <c r="D1393" s="172">
        <v>1000</v>
      </c>
      <c r="E1393" s="172"/>
      <c r="F1393" s="167" t="s">
        <v>3891</v>
      </c>
      <c r="G1393" s="167" t="s">
        <v>3913</v>
      </c>
      <c r="H1393" s="167" t="s">
        <v>1722</v>
      </c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8"/>
      <c r="X1393" s="8"/>
      <c r="Y1393" s="8"/>
      <c r="Z1393" s="8"/>
      <c r="AA1393" s="8"/>
      <c r="AB1393" s="8"/>
      <c r="AC1393" s="8"/>
      <c r="AD1393" s="8"/>
      <c r="AE1393" s="8"/>
      <c r="AF1393" s="8"/>
      <c r="AG1393" s="8"/>
      <c r="AH1393" s="8"/>
      <c r="AI1393" s="8"/>
      <c r="AJ1393" s="8"/>
      <c r="AK1393" s="8"/>
      <c r="AL1393" s="8"/>
      <c r="AM1393" s="8"/>
      <c r="AN1393" s="8"/>
      <c r="AO1393" s="8"/>
      <c r="AP1393" s="8"/>
      <c r="AQ1393" s="8"/>
      <c r="AR1393" s="8"/>
      <c r="AS1393" s="8"/>
      <c r="AT1393" s="8"/>
      <c r="AU1393" s="8"/>
      <c r="AV1393" s="8"/>
      <c r="AW1393" s="8"/>
      <c r="AX1393" s="8"/>
      <c r="AY1393" s="8"/>
      <c r="AZ1393" s="8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  <c r="BY1393" s="8"/>
      <c r="BZ1393" s="8"/>
      <c r="CA1393" s="8"/>
      <c r="CB1393" s="8"/>
      <c r="CC1393" s="8"/>
      <c r="CD1393" s="8"/>
      <c r="CE1393" s="8"/>
      <c r="CF1393" s="8"/>
      <c r="CG1393" s="8"/>
      <c r="CH1393" s="8"/>
      <c r="CI1393" s="8"/>
      <c r="CJ1393" s="8"/>
      <c r="CK1393" s="8"/>
      <c r="CL1393" s="8"/>
      <c r="CM1393" s="8"/>
      <c r="CN1393" s="8"/>
      <c r="CO1393" s="8"/>
      <c r="CP1393" s="8"/>
      <c r="CQ1393" s="8"/>
      <c r="CR1393" s="8"/>
      <c r="CS1393" s="8"/>
      <c r="CT1393" s="8"/>
      <c r="CU1393" s="8"/>
      <c r="CV1393" s="8"/>
      <c r="CW1393" s="8"/>
      <c r="CX1393" s="8"/>
      <c r="CY1393" s="8"/>
      <c r="CZ1393" s="8"/>
      <c r="DA1393" s="8"/>
      <c r="DB1393" s="8"/>
    </row>
    <row r="1394" spans="1:106" ht="11.25">
      <c r="A1394" s="400">
        <v>1348</v>
      </c>
      <c r="B1394" s="401" t="s">
        <v>3914</v>
      </c>
      <c r="C1394" s="167" t="s">
        <v>3915</v>
      </c>
      <c r="D1394" s="172"/>
      <c r="E1394" s="172"/>
      <c r="F1394" s="167" t="s">
        <v>1761</v>
      </c>
      <c r="G1394" s="167" t="s">
        <v>3916</v>
      </c>
      <c r="H1394" s="167" t="s">
        <v>1722</v>
      </c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  <c r="AA1394" s="8"/>
      <c r="AB1394" s="8"/>
      <c r="AC1394" s="8"/>
      <c r="AD1394" s="8"/>
      <c r="AE1394" s="8"/>
      <c r="AF1394" s="8"/>
      <c r="AG1394" s="8"/>
      <c r="AH1394" s="8"/>
      <c r="AI1394" s="8"/>
      <c r="AJ1394" s="8"/>
      <c r="AK1394" s="8"/>
      <c r="AL1394" s="8"/>
      <c r="AM1394" s="8"/>
      <c r="AN1394" s="8"/>
      <c r="AO1394" s="8"/>
      <c r="AP1394" s="8"/>
      <c r="AQ1394" s="8"/>
      <c r="AR1394" s="8"/>
      <c r="AS1394" s="8"/>
      <c r="AT1394" s="8"/>
      <c r="AU1394" s="8"/>
      <c r="AV1394" s="8"/>
      <c r="AW1394" s="8"/>
      <c r="AX1394" s="8"/>
      <c r="AY1394" s="8"/>
      <c r="AZ1394" s="8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  <c r="BY1394" s="8"/>
      <c r="BZ1394" s="8"/>
      <c r="CA1394" s="8"/>
      <c r="CB1394" s="8"/>
      <c r="CC1394" s="8"/>
      <c r="CD1394" s="8"/>
      <c r="CE1394" s="8"/>
      <c r="CF1394" s="8"/>
      <c r="CG1394" s="8"/>
      <c r="CH1394" s="8"/>
      <c r="CI1394" s="8"/>
      <c r="CJ1394" s="8"/>
      <c r="CK1394" s="8"/>
      <c r="CL1394" s="8"/>
      <c r="CM1394" s="8"/>
      <c r="CN1394" s="8"/>
      <c r="CO1394" s="8"/>
      <c r="CP1394" s="8"/>
      <c r="CQ1394" s="8"/>
      <c r="CR1394" s="8"/>
      <c r="CS1394" s="8"/>
      <c r="CT1394" s="8"/>
      <c r="CU1394" s="8"/>
      <c r="CV1394" s="8"/>
      <c r="CW1394" s="8"/>
      <c r="CX1394" s="8"/>
      <c r="CY1394" s="8"/>
      <c r="CZ1394" s="8"/>
      <c r="DA1394" s="8"/>
      <c r="DB1394" s="8"/>
    </row>
    <row r="1395" spans="1:54" ht="11.25">
      <c r="A1395" s="400">
        <v>1349</v>
      </c>
      <c r="B1395" s="401" t="s">
        <v>3917</v>
      </c>
      <c r="C1395" s="167" t="s">
        <v>1713</v>
      </c>
      <c r="D1395" s="172"/>
      <c r="E1395" s="172"/>
      <c r="F1395" s="167" t="s">
        <v>1761</v>
      </c>
      <c r="G1395" s="167" t="s">
        <v>1714</v>
      </c>
      <c r="H1395" s="167" t="s">
        <v>1722</v>
      </c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  <c r="AA1395" s="8"/>
      <c r="AB1395" s="8"/>
      <c r="AC1395" s="8"/>
      <c r="AD1395" s="8"/>
      <c r="AE1395" s="8"/>
      <c r="AF1395" s="8"/>
      <c r="AG1395" s="8"/>
      <c r="AH1395" s="8"/>
      <c r="AI1395" s="8"/>
      <c r="AJ1395" s="8"/>
      <c r="AK1395" s="8"/>
      <c r="AL1395" s="8"/>
      <c r="AM1395" s="8"/>
      <c r="AN1395" s="8"/>
      <c r="AO1395" s="8"/>
      <c r="AP1395" s="8"/>
      <c r="AQ1395" s="8"/>
      <c r="AR1395" s="8"/>
      <c r="AS1395" s="8"/>
      <c r="AT1395" s="8"/>
      <c r="AU1395" s="8"/>
      <c r="AV1395" s="8"/>
      <c r="AW1395" s="8"/>
      <c r="AX1395" s="8"/>
      <c r="AY1395" s="8"/>
      <c r="AZ1395" s="8"/>
      <c r="BA1395" s="8"/>
      <c r="BB1395" s="8"/>
    </row>
    <row r="1396" spans="1:54" ht="11.25">
      <c r="A1396" s="400">
        <v>1350</v>
      </c>
      <c r="B1396" s="401" t="s">
        <v>3918</v>
      </c>
      <c r="C1396" s="167" t="s">
        <v>3919</v>
      </c>
      <c r="D1396" s="172">
        <v>1000</v>
      </c>
      <c r="E1396" s="172"/>
      <c r="F1396" s="167" t="s">
        <v>3891</v>
      </c>
      <c r="G1396" s="167" t="s">
        <v>3920</v>
      </c>
      <c r="H1396" s="167" t="s">
        <v>1722</v>
      </c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8"/>
      <c r="X1396" s="8"/>
      <c r="Y1396" s="8"/>
      <c r="Z1396" s="8"/>
      <c r="AA1396" s="8"/>
      <c r="AB1396" s="8"/>
      <c r="AC1396" s="8"/>
      <c r="AD1396" s="8"/>
      <c r="AE1396" s="8"/>
      <c r="AF1396" s="8"/>
      <c r="AG1396" s="8"/>
      <c r="AH1396" s="8"/>
      <c r="AI1396" s="8"/>
      <c r="AJ1396" s="8"/>
      <c r="AK1396" s="8"/>
      <c r="AL1396" s="8"/>
      <c r="AM1396" s="8"/>
      <c r="AN1396" s="8"/>
      <c r="AO1396" s="8"/>
      <c r="AP1396" s="8"/>
      <c r="AQ1396" s="8"/>
      <c r="AR1396" s="8"/>
      <c r="AS1396" s="8"/>
      <c r="AT1396" s="8"/>
      <c r="AU1396" s="8"/>
      <c r="AV1396" s="8"/>
      <c r="AW1396" s="8"/>
      <c r="AX1396" s="8"/>
      <c r="AY1396" s="8"/>
      <c r="AZ1396" s="8"/>
      <c r="BA1396" s="8"/>
      <c r="BB1396" s="8"/>
    </row>
    <row r="1397" spans="1:54" ht="11.25">
      <c r="A1397" s="400">
        <v>1351</v>
      </c>
      <c r="B1397" s="401" t="s">
        <v>3921</v>
      </c>
      <c r="C1397" s="167" t="s">
        <v>3922</v>
      </c>
      <c r="D1397" s="172">
        <v>1000</v>
      </c>
      <c r="E1397" s="172"/>
      <c r="F1397" s="167" t="s">
        <v>3891</v>
      </c>
      <c r="G1397" s="167" t="s">
        <v>3923</v>
      </c>
      <c r="H1397" s="167" t="s">
        <v>1722</v>
      </c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  <c r="AA1397" s="8"/>
      <c r="AB1397" s="8"/>
      <c r="AC1397" s="8"/>
      <c r="AD1397" s="8"/>
      <c r="AE1397" s="8"/>
      <c r="AF1397" s="8"/>
      <c r="AG1397" s="8"/>
      <c r="AH1397" s="8"/>
      <c r="AI1397" s="8"/>
      <c r="AJ1397" s="8"/>
      <c r="AK1397" s="8"/>
      <c r="AL1397" s="8"/>
      <c r="AM1397" s="8"/>
      <c r="AN1397" s="8"/>
      <c r="AO1397" s="8"/>
      <c r="AP1397" s="8"/>
      <c r="AQ1397" s="8"/>
      <c r="AR1397" s="8"/>
      <c r="AS1397" s="8"/>
      <c r="AT1397" s="8"/>
      <c r="AU1397" s="8"/>
      <c r="AV1397" s="8"/>
      <c r="AW1397" s="8"/>
      <c r="AX1397" s="8"/>
      <c r="AY1397" s="8"/>
      <c r="AZ1397" s="8"/>
      <c r="BA1397" s="8"/>
      <c r="BB1397" s="8"/>
    </row>
    <row r="1398" spans="1:109" s="397" customFormat="1" ht="12">
      <c r="A1398" s="400">
        <v>1352</v>
      </c>
      <c r="B1398" s="401" t="s">
        <v>3924</v>
      </c>
      <c r="C1398" s="167" t="s">
        <v>3925</v>
      </c>
      <c r="D1398" s="172">
        <v>1000</v>
      </c>
      <c r="E1398" s="172"/>
      <c r="F1398" s="167" t="s">
        <v>3891</v>
      </c>
      <c r="G1398" s="167" t="s">
        <v>3926</v>
      </c>
      <c r="H1398" s="167" t="s">
        <v>1722</v>
      </c>
      <c r="BC1398" s="398"/>
      <c r="BD1398" s="398"/>
      <c r="BE1398" s="398"/>
      <c r="BF1398" s="398"/>
      <c r="BG1398" s="398"/>
      <c r="BH1398" s="398"/>
      <c r="BI1398" s="398"/>
      <c r="BJ1398" s="398"/>
      <c r="BK1398" s="398"/>
      <c r="BL1398" s="398"/>
      <c r="BM1398" s="398"/>
      <c r="BN1398" s="398"/>
      <c r="BO1398" s="398"/>
      <c r="BP1398" s="398"/>
      <c r="BQ1398" s="398"/>
      <c r="BR1398" s="398"/>
      <c r="BS1398" s="398"/>
      <c r="BT1398" s="398"/>
      <c r="BU1398" s="398"/>
      <c r="BV1398" s="398"/>
      <c r="BW1398" s="398"/>
      <c r="BX1398" s="398"/>
      <c r="BY1398" s="398"/>
      <c r="BZ1398" s="398"/>
      <c r="CA1398" s="398"/>
      <c r="CB1398" s="398"/>
      <c r="CC1398" s="398"/>
      <c r="CD1398" s="398"/>
      <c r="CE1398" s="398"/>
      <c r="CF1398" s="398"/>
      <c r="CG1398" s="398"/>
      <c r="CH1398" s="398"/>
      <c r="CI1398" s="398"/>
      <c r="CJ1398" s="398"/>
      <c r="CK1398" s="398"/>
      <c r="CL1398" s="398"/>
      <c r="CM1398" s="398"/>
      <c r="CN1398" s="398"/>
      <c r="CO1398" s="398"/>
      <c r="CP1398" s="398"/>
      <c r="CQ1398" s="398"/>
      <c r="CR1398" s="398"/>
      <c r="CS1398" s="398"/>
      <c r="CT1398" s="398"/>
      <c r="CU1398" s="398"/>
      <c r="CV1398" s="398"/>
      <c r="CW1398" s="398"/>
      <c r="CX1398" s="398"/>
      <c r="CY1398" s="398"/>
      <c r="CZ1398" s="398"/>
      <c r="DA1398" s="398"/>
      <c r="DB1398" s="399"/>
      <c r="DD1398" s="8"/>
      <c r="DE1398" s="8"/>
    </row>
    <row r="1399" spans="1:109" ht="12">
      <c r="A1399" s="400">
        <v>1353</v>
      </c>
      <c r="B1399" s="401" t="s">
        <v>3927</v>
      </c>
      <c r="C1399" s="167" t="s">
        <v>3928</v>
      </c>
      <c r="D1399" s="172">
        <v>2000</v>
      </c>
      <c r="E1399" s="172"/>
      <c r="F1399" s="167" t="s">
        <v>3891</v>
      </c>
      <c r="G1399" s="167" t="s">
        <v>3929</v>
      </c>
      <c r="H1399" s="167" t="s">
        <v>1722</v>
      </c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8"/>
      <c r="X1399" s="8"/>
      <c r="Y1399" s="8"/>
      <c r="Z1399" s="8"/>
      <c r="AA1399" s="8"/>
      <c r="AB1399" s="8"/>
      <c r="AC1399" s="8"/>
      <c r="AD1399" s="8"/>
      <c r="AE1399" s="8"/>
      <c r="AF1399" s="8"/>
      <c r="AG1399" s="8"/>
      <c r="AH1399" s="8"/>
      <c r="AI1399" s="8"/>
      <c r="AJ1399" s="8"/>
      <c r="AK1399" s="8"/>
      <c r="AL1399" s="8"/>
      <c r="AM1399" s="8"/>
      <c r="AN1399" s="8"/>
      <c r="AO1399" s="8"/>
      <c r="AP1399" s="8"/>
      <c r="AQ1399" s="8"/>
      <c r="AR1399" s="8"/>
      <c r="AS1399" s="8"/>
      <c r="AT1399" s="8"/>
      <c r="AU1399" s="8"/>
      <c r="AV1399" s="8"/>
      <c r="AW1399" s="8"/>
      <c r="AX1399" s="8"/>
      <c r="AY1399" s="8"/>
      <c r="AZ1399" s="8"/>
      <c r="BA1399" s="8"/>
      <c r="BB1399" s="8"/>
      <c r="DD1399" s="397"/>
      <c r="DE1399" s="397"/>
    </row>
    <row r="1400" spans="1:54" ht="11.25">
      <c r="A1400" s="400">
        <v>1354</v>
      </c>
      <c r="B1400" s="401" t="s">
        <v>3930</v>
      </c>
      <c r="C1400" s="167" t="s">
        <v>3931</v>
      </c>
      <c r="D1400" s="172"/>
      <c r="E1400" s="172"/>
      <c r="F1400" s="167" t="s">
        <v>1761</v>
      </c>
      <c r="G1400" s="167" t="s">
        <v>3932</v>
      </c>
      <c r="H1400" s="167" t="s">
        <v>1722</v>
      </c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  <c r="AA1400" s="8"/>
      <c r="AB1400" s="8"/>
      <c r="AC1400" s="8"/>
      <c r="AD1400" s="8"/>
      <c r="AE1400" s="8"/>
      <c r="AF1400" s="8"/>
      <c r="AG1400" s="8"/>
      <c r="AH1400" s="8"/>
      <c r="AI1400" s="8"/>
      <c r="AJ1400" s="8"/>
      <c r="AK1400" s="8"/>
      <c r="AL1400" s="8"/>
      <c r="AM1400" s="8"/>
      <c r="AN1400" s="8"/>
      <c r="AO1400" s="8"/>
      <c r="AP1400" s="8"/>
      <c r="AQ1400" s="8"/>
      <c r="AR1400" s="8"/>
      <c r="AS1400" s="8"/>
      <c r="AT1400" s="8"/>
      <c r="AU1400" s="8"/>
      <c r="AV1400" s="8"/>
      <c r="AW1400" s="8"/>
      <c r="AX1400" s="8"/>
      <c r="AY1400" s="8"/>
      <c r="AZ1400" s="8"/>
      <c r="BA1400" s="8"/>
      <c r="BB1400" s="8"/>
    </row>
    <row r="1401" spans="1:54" ht="11.25">
      <c r="A1401" s="400">
        <v>1355</v>
      </c>
      <c r="B1401" s="401" t="s">
        <v>3933</v>
      </c>
      <c r="C1401" s="167" t="s">
        <v>3934</v>
      </c>
      <c r="D1401" s="172">
        <v>1000</v>
      </c>
      <c r="E1401" s="172"/>
      <c r="F1401" s="167" t="s">
        <v>3891</v>
      </c>
      <c r="G1401" s="167" t="s">
        <v>3935</v>
      </c>
      <c r="H1401" s="167" t="s">
        <v>1722</v>
      </c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  <c r="AA1401" s="8"/>
      <c r="AB1401" s="8"/>
      <c r="AC1401" s="8"/>
      <c r="AD1401" s="8"/>
      <c r="AE1401" s="8"/>
      <c r="AF1401" s="8"/>
      <c r="AG1401" s="8"/>
      <c r="AH1401" s="8"/>
      <c r="AI1401" s="8"/>
      <c r="AJ1401" s="8"/>
      <c r="AK1401" s="8"/>
      <c r="AL1401" s="8"/>
      <c r="AM1401" s="8"/>
      <c r="AN1401" s="8"/>
      <c r="AO1401" s="8"/>
      <c r="AP1401" s="8"/>
      <c r="AQ1401" s="8"/>
      <c r="AR1401" s="8"/>
      <c r="AS1401" s="8"/>
      <c r="AT1401" s="8"/>
      <c r="AU1401" s="8"/>
      <c r="AV1401" s="8"/>
      <c r="AW1401" s="8"/>
      <c r="AX1401" s="8"/>
      <c r="AY1401" s="8"/>
      <c r="AZ1401" s="8"/>
      <c r="BA1401" s="8"/>
      <c r="BB1401" s="8"/>
    </row>
    <row r="1402" spans="1:54" ht="11.25">
      <c r="A1402" s="400">
        <v>1356</v>
      </c>
      <c r="B1402" s="401" t="s">
        <v>3936</v>
      </c>
      <c r="C1402" s="167" t="s">
        <v>3937</v>
      </c>
      <c r="D1402" s="172">
        <v>1000</v>
      </c>
      <c r="E1402" s="172"/>
      <c r="F1402" s="167" t="s">
        <v>3891</v>
      </c>
      <c r="G1402" s="167" t="s">
        <v>3938</v>
      </c>
      <c r="H1402" s="167" t="s">
        <v>1722</v>
      </c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8"/>
      <c r="X1402" s="8"/>
      <c r="Y1402" s="8"/>
      <c r="Z1402" s="8"/>
      <c r="AA1402" s="8"/>
      <c r="AB1402" s="8"/>
      <c r="AC1402" s="8"/>
      <c r="AD1402" s="8"/>
      <c r="AE1402" s="8"/>
      <c r="AF1402" s="8"/>
      <c r="AG1402" s="8"/>
      <c r="AH1402" s="8"/>
      <c r="AI1402" s="8"/>
      <c r="AJ1402" s="8"/>
      <c r="AK1402" s="8"/>
      <c r="AL1402" s="8"/>
      <c r="AM1402" s="8"/>
      <c r="AN1402" s="8"/>
      <c r="AO1402" s="8"/>
      <c r="AP1402" s="8"/>
      <c r="AQ1402" s="8"/>
      <c r="AR1402" s="8"/>
      <c r="AS1402" s="8"/>
      <c r="AT1402" s="8"/>
      <c r="AU1402" s="8"/>
      <c r="AV1402" s="8"/>
      <c r="AW1402" s="8"/>
      <c r="AX1402" s="8"/>
      <c r="AY1402" s="8"/>
      <c r="AZ1402" s="8"/>
      <c r="BA1402" s="8"/>
      <c r="BB1402" s="8"/>
    </row>
    <row r="1403" spans="1:54" ht="11.25">
      <c r="A1403" s="400">
        <v>1357</v>
      </c>
      <c r="B1403" s="401" t="s">
        <v>3939</v>
      </c>
      <c r="C1403" s="167" t="s">
        <v>3940</v>
      </c>
      <c r="D1403" s="172"/>
      <c r="E1403" s="172"/>
      <c r="F1403" s="167" t="s">
        <v>1761</v>
      </c>
      <c r="G1403" s="167" t="s">
        <v>3941</v>
      </c>
      <c r="H1403" s="167" t="s">
        <v>1722</v>
      </c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  <c r="AA1403" s="8"/>
      <c r="AB1403" s="8"/>
      <c r="AC1403" s="8"/>
      <c r="AD1403" s="8"/>
      <c r="AE1403" s="8"/>
      <c r="AF1403" s="8"/>
      <c r="AG1403" s="8"/>
      <c r="AH1403" s="8"/>
      <c r="AI1403" s="8"/>
      <c r="AJ1403" s="8"/>
      <c r="AK1403" s="8"/>
      <c r="AL1403" s="8"/>
      <c r="AM1403" s="8"/>
      <c r="AN1403" s="8"/>
      <c r="AO1403" s="8"/>
      <c r="AP1403" s="8"/>
      <c r="AQ1403" s="8"/>
      <c r="AR1403" s="8"/>
      <c r="AS1403" s="8"/>
      <c r="AT1403" s="8"/>
      <c r="AU1403" s="8"/>
      <c r="AV1403" s="8"/>
      <c r="AW1403" s="8"/>
      <c r="AX1403" s="8"/>
      <c r="AY1403" s="8"/>
      <c r="AZ1403" s="8"/>
      <c r="BA1403" s="8"/>
      <c r="BB1403" s="8"/>
    </row>
    <row r="1404" spans="1:54" ht="11.25">
      <c r="A1404" s="400">
        <v>1358</v>
      </c>
      <c r="B1404" s="401" t="s">
        <v>3942</v>
      </c>
      <c r="C1404" s="167" t="s">
        <v>3943</v>
      </c>
      <c r="D1404" s="172">
        <v>840</v>
      </c>
      <c r="E1404" s="172"/>
      <c r="F1404" s="167" t="s">
        <v>3891</v>
      </c>
      <c r="G1404" s="167" t="s">
        <v>3944</v>
      </c>
      <c r="H1404" s="167" t="s">
        <v>1722</v>
      </c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  <c r="AA1404" s="8"/>
      <c r="AB1404" s="8"/>
      <c r="AC1404" s="8"/>
      <c r="AD1404" s="8"/>
      <c r="AE1404" s="8"/>
      <c r="AF1404" s="8"/>
      <c r="AG1404" s="8"/>
      <c r="AH1404" s="8"/>
      <c r="AI1404" s="8"/>
      <c r="AJ1404" s="8"/>
      <c r="AK1404" s="8"/>
      <c r="AL1404" s="8"/>
      <c r="AM1404" s="8"/>
      <c r="AN1404" s="8"/>
      <c r="AO1404" s="8"/>
      <c r="AP1404" s="8"/>
      <c r="AQ1404" s="8"/>
      <c r="AR1404" s="8"/>
      <c r="AS1404" s="8"/>
      <c r="AT1404" s="8"/>
      <c r="AU1404" s="8"/>
      <c r="AV1404" s="8"/>
      <c r="AW1404" s="8"/>
      <c r="AX1404" s="8"/>
      <c r="AY1404" s="8"/>
      <c r="AZ1404" s="8"/>
      <c r="BA1404" s="8"/>
      <c r="BB1404" s="8"/>
    </row>
    <row r="1405" spans="1:54" ht="11.25">
      <c r="A1405" s="400">
        <v>1359</v>
      </c>
      <c r="B1405" s="401" t="s">
        <v>3945</v>
      </c>
      <c r="C1405" s="167" t="s">
        <v>3946</v>
      </c>
      <c r="D1405" s="172">
        <v>1000</v>
      </c>
      <c r="E1405" s="172"/>
      <c r="F1405" s="167" t="s">
        <v>3891</v>
      </c>
      <c r="G1405" s="167" t="s">
        <v>3947</v>
      </c>
      <c r="H1405" s="167" t="s">
        <v>1722</v>
      </c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8"/>
      <c r="X1405" s="8"/>
      <c r="Y1405" s="8"/>
      <c r="Z1405" s="8"/>
      <c r="AA1405" s="8"/>
      <c r="AB1405" s="8"/>
      <c r="AC1405" s="8"/>
      <c r="AD1405" s="8"/>
      <c r="AE1405" s="8"/>
      <c r="AF1405" s="8"/>
      <c r="AG1405" s="8"/>
      <c r="AH1405" s="8"/>
      <c r="AI1405" s="8"/>
      <c r="AJ1405" s="8"/>
      <c r="AK1405" s="8"/>
      <c r="AL1405" s="8"/>
      <c r="AM1405" s="8"/>
      <c r="AN1405" s="8"/>
      <c r="AO1405" s="8"/>
      <c r="AP1405" s="8"/>
      <c r="AQ1405" s="8"/>
      <c r="AR1405" s="8"/>
      <c r="AS1405" s="8"/>
      <c r="AT1405" s="8"/>
      <c r="AU1405" s="8"/>
      <c r="AV1405" s="8"/>
      <c r="AW1405" s="8"/>
      <c r="AX1405" s="8"/>
      <c r="AY1405" s="8"/>
      <c r="AZ1405" s="8"/>
      <c r="BA1405" s="8"/>
      <c r="BB1405" s="8"/>
    </row>
    <row r="1406" spans="1:54" ht="11.25">
      <c r="A1406" s="400">
        <v>1360</v>
      </c>
      <c r="B1406" s="401" t="s">
        <v>3948</v>
      </c>
      <c r="C1406" s="167" t="s">
        <v>3949</v>
      </c>
      <c r="D1406" s="172">
        <v>13916.23</v>
      </c>
      <c r="E1406" s="172"/>
      <c r="F1406" s="167" t="s">
        <v>3891</v>
      </c>
      <c r="G1406" s="167" t="s">
        <v>3950</v>
      </c>
      <c r="H1406" s="167" t="s">
        <v>1722</v>
      </c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  <c r="AA1406" s="8"/>
      <c r="AB1406" s="8"/>
      <c r="AC1406" s="8"/>
      <c r="AD1406" s="8"/>
      <c r="AE1406" s="8"/>
      <c r="AF1406" s="8"/>
      <c r="AG1406" s="8"/>
      <c r="AH1406" s="8"/>
      <c r="AI1406" s="8"/>
      <c r="AJ1406" s="8"/>
      <c r="AK1406" s="8"/>
      <c r="AL1406" s="8"/>
      <c r="AM1406" s="8"/>
      <c r="AN1406" s="8"/>
      <c r="AO1406" s="8"/>
      <c r="AP1406" s="8"/>
      <c r="AQ1406" s="8"/>
      <c r="AR1406" s="8"/>
      <c r="AS1406" s="8"/>
      <c r="AT1406" s="8"/>
      <c r="AU1406" s="8"/>
      <c r="AV1406" s="8"/>
      <c r="AW1406" s="8"/>
      <c r="AX1406" s="8"/>
      <c r="AY1406" s="8"/>
      <c r="AZ1406" s="8"/>
      <c r="BA1406" s="8"/>
      <c r="BB1406" s="8"/>
    </row>
    <row r="1407" spans="1:54" ht="11.25">
      <c r="A1407" s="400">
        <v>1361</v>
      </c>
      <c r="B1407" s="401" t="s">
        <v>3948</v>
      </c>
      <c r="C1407" s="167" t="s">
        <v>3951</v>
      </c>
      <c r="D1407" s="172"/>
      <c r="E1407" s="172"/>
      <c r="F1407" s="167" t="s">
        <v>1761</v>
      </c>
      <c r="G1407" s="167" t="s">
        <v>3952</v>
      </c>
      <c r="H1407" s="167" t="s">
        <v>1722</v>
      </c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  <c r="AA1407" s="8"/>
      <c r="AB1407" s="8"/>
      <c r="AC1407" s="8"/>
      <c r="AD1407" s="8"/>
      <c r="AE1407" s="8"/>
      <c r="AF1407" s="8"/>
      <c r="AG1407" s="8"/>
      <c r="AH1407" s="8"/>
      <c r="AI1407" s="8"/>
      <c r="AJ1407" s="8"/>
      <c r="AK1407" s="8"/>
      <c r="AL1407" s="8"/>
      <c r="AM1407" s="8"/>
      <c r="AN1407" s="8"/>
      <c r="AO1407" s="8"/>
      <c r="AP1407" s="8"/>
      <c r="AQ1407" s="8"/>
      <c r="AR1407" s="8"/>
      <c r="AS1407" s="8"/>
      <c r="AT1407" s="8"/>
      <c r="AU1407" s="8"/>
      <c r="AV1407" s="8"/>
      <c r="AW1407" s="8"/>
      <c r="AX1407" s="8"/>
      <c r="AY1407" s="8"/>
      <c r="AZ1407" s="8"/>
      <c r="BA1407" s="8"/>
      <c r="BB1407" s="8"/>
    </row>
    <row r="1408" spans="1:54" ht="11.25">
      <c r="A1408" s="400">
        <v>1362</v>
      </c>
      <c r="B1408" s="401" t="s">
        <v>3953</v>
      </c>
      <c r="C1408" s="167" t="s">
        <v>3954</v>
      </c>
      <c r="D1408" s="172"/>
      <c r="E1408" s="172"/>
      <c r="F1408" s="167" t="s">
        <v>1761</v>
      </c>
      <c r="G1408" s="167" t="s">
        <v>3952</v>
      </c>
      <c r="H1408" s="167" t="s">
        <v>1722</v>
      </c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C1408" s="8"/>
      <c r="AD1408" s="8"/>
      <c r="AE1408" s="8"/>
      <c r="AF1408" s="8"/>
      <c r="AG1408" s="8"/>
      <c r="AH1408" s="8"/>
      <c r="AI1408" s="8"/>
      <c r="AJ1408" s="8"/>
      <c r="AK1408" s="8"/>
      <c r="AL1408" s="8"/>
      <c r="AM1408" s="8"/>
      <c r="AN1408" s="8"/>
      <c r="AO1408" s="8"/>
      <c r="AP1408" s="8"/>
      <c r="AQ1408" s="8"/>
      <c r="AR1408" s="8"/>
      <c r="AS1408" s="8"/>
      <c r="AT1408" s="8"/>
      <c r="AU1408" s="8"/>
      <c r="AV1408" s="8"/>
      <c r="AW1408" s="8"/>
      <c r="AX1408" s="8"/>
      <c r="AY1408" s="8"/>
      <c r="AZ1408" s="8"/>
      <c r="BA1408" s="8"/>
      <c r="BB1408" s="8"/>
    </row>
    <row r="1409" spans="1:54" ht="11.25">
      <c r="A1409" s="400">
        <v>1363</v>
      </c>
      <c r="B1409" s="401" t="s">
        <v>3953</v>
      </c>
      <c r="C1409" s="167" t="s">
        <v>3955</v>
      </c>
      <c r="D1409" s="172">
        <v>1562</v>
      </c>
      <c r="E1409" s="172"/>
      <c r="F1409" s="167" t="s">
        <v>3891</v>
      </c>
      <c r="G1409" s="167" t="s">
        <v>3956</v>
      </c>
      <c r="H1409" s="167" t="s">
        <v>1722</v>
      </c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  <c r="AA1409" s="8"/>
      <c r="AB1409" s="8"/>
      <c r="AC1409" s="8"/>
      <c r="AD1409" s="8"/>
      <c r="AE1409" s="8"/>
      <c r="AF1409" s="8"/>
      <c r="AG1409" s="8"/>
      <c r="AH1409" s="8"/>
      <c r="AI1409" s="8"/>
      <c r="AJ1409" s="8"/>
      <c r="AK1409" s="8"/>
      <c r="AL1409" s="8"/>
      <c r="AM1409" s="8"/>
      <c r="AN1409" s="8"/>
      <c r="AO1409" s="8"/>
      <c r="AP1409" s="8"/>
      <c r="AQ1409" s="8"/>
      <c r="AR1409" s="8"/>
      <c r="AS1409" s="8"/>
      <c r="AT1409" s="8"/>
      <c r="AU1409" s="8"/>
      <c r="AV1409" s="8"/>
      <c r="AW1409" s="8"/>
      <c r="AX1409" s="8"/>
      <c r="AY1409" s="8"/>
      <c r="AZ1409" s="8"/>
      <c r="BA1409" s="8"/>
      <c r="BB1409" s="8"/>
    </row>
    <row r="1410" spans="1:54" ht="11.25">
      <c r="A1410" s="400">
        <v>1364</v>
      </c>
      <c r="B1410" s="401" t="s">
        <v>3957</v>
      </c>
      <c r="C1410" s="167" t="s">
        <v>3958</v>
      </c>
      <c r="D1410" s="172">
        <v>3635.97</v>
      </c>
      <c r="E1410" s="172"/>
      <c r="F1410" s="167" t="s">
        <v>3891</v>
      </c>
      <c r="G1410" s="167" t="s">
        <v>3959</v>
      </c>
      <c r="H1410" s="167" t="s">
        <v>1722</v>
      </c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  <c r="AA1410" s="8"/>
      <c r="AB1410" s="8"/>
      <c r="AC1410" s="8"/>
      <c r="AD1410" s="8"/>
      <c r="AE1410" s="8"/>
      <c r="AF1410" s="8"/>
      <c r="AG1410" s="8"/>
      <c r="AH1410" s="8"/>
      <c r="AI1410" s="8"/>
      <c r="AJ1410" s="8"/>
      <c r="AK1410" s="8"/>
      <c r="AL1410" s="8"/>
      <c r="AM1410" s="8"/>
      <c r="AN1410" s="8"/>
      <c r="AO1410" s="8"/>
      <c r="AP1410" s="8"/>
      <c r="AQ1410" s="8"/>
      <c r="AR1410" s="8"/>
      <c r="AS1410" s="8"/>
      <c r="AT1410" s="8"/>
      <c r="AU1410" s="8"/>
      <c r="AV1410" s="8"/>
      <c r="AW1410" s="8"/>
      <c r="AX1410" s="8"/>
      <c r="AY1410" s="8"/>
      <c r="AZ1410" s="8"/>
      <c r="BA1410" s="8"/>
      <c r="BB1410" s="8"/>
    </row>
    <row r="1411" spans="1:106" ht="11.25">
      <c r="A1411" s="400">
        <v>1365</v>
      </c>
      <c r="B1411" s="401" t="s">
        <v>3960</v>
      </c>
      <c r="C1411" s="167" t="s">
        <v>3961</v>
      </c>
      <c r="D1411" s="172">
        <v>1000</v>
      </c>
      <c r="E1411" s="172"/>
      <c r="F1411" s="167" t="s">
        <v>3891</v>
      </c>
      <c r="G1411" s="167" t="s">
        <v>3962</v>
      </c>
      <c r="H1411" s="167" t="s">
        <v>1722</v>
      </c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8"/>
      <c r="X1411" s="8"/>
      <c r="Y1411" s="8"/>
      <c r="Z1411" s="8"/>
      <c r="AA1411" s="8"/>
      <c r="AB1411" s="8"/>
      <c r="AC1411" s="8"/>
      <c r="AD1411" s="8"/>
      <c r="AE1411" s="8"/>
      <c r="AF1411" s="8"/>
      <c r="AG1411" s="8"/>
      <c r="AH1411" s="8"/>
      <c r="AI1411" s="8"/>
      <c r="AJ1411" s="8"/>
      <c r="AK1411" s="8"/>
      <c r="AL1411" s="8"/>
      <c r="AM1411" s="8"/>
      <c r="AN1411" s="8"/>
      <c r="AO1411" s="8"/>
      <c r="AP1411" s="8"/>
      <c r="AQ1411" s="8"/>
      <c r="AR1411" s="8"/>
      <c r="AS1411" s="8"/>
      <c r="AT1411" s="8"/>
      <c r="AU1411" s="8"/>
      <c r="AV1411" s="8"/>
      <c r="AW1411" s="8"/>
      <c r="AX1411" s="8"/>
      <c r="AY1411" s="8"/>
      <c r="AZ1411" s="8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  <c r="BY1411" s="8"/>
      <c r="BZ1411" s="8"/>
      <c r="CA1411" s="8"/>
      <c r="CB1411" s="8"/>
      <c r="CC1411" s="8"/>
      <c r="CD1411" s="8"/>
      <c r="CE1411" s="8"/>
      <c r="CF1411" s="8"/>
      <c r="CG1411" s="8"/>
      <c r="CH1411" s="8"/>
      <c r="CI1411" s="8"/>
      <c r="CJ1411" s="8"/>
      <c r="CK1411" s="8"/>
      <c r="CL1411" s="8"/>
      <c r="CM1411" s="8"/>
      <c r="CN1411" s="8"/>
      <c r="CO1411" s="8"/>
      <c r="CP1411" s="8"/>
      <c r="CQ1411" s="8"/>
      <c r="CR1411" s="8"/>
      <c r="CS1411" s="8"/>
      <c r="CT1411" s="8"/>
      <c r="CU1411" s="8"/>
      <c r="CV1411" s="8"/>
      <c r="CW1411" s="8"/>
      <c r="CX1411" s="8"/>
      <c r="CY1411" s="8"/>
      <c r="CZ1411" s="8"/>
      <c r="DA1411" s="8"/>
      <c r="DB1411" s="8"/>
    </row>
    <row r="1412" spans="1:106" ht="11.25">
      <c r="A1412" s="400">
        <v>1366</v>
      </c>
      <c r="B1412" s="401" t="s">
        <v>3963</v>
      </c>
      <c r="C1412" s="167" t="s">
        <v>3964</v>
      </c>
      <c r="D1412" s="172">
        <v>1000</v>
      </c>
      <c r="E1412" s="172"/>
      <c r="F1412" s="167" t="s">
        <v>3891</v>
      </c>
      <c r="G1412" s="167" t="s">
        <v>3965</v>
      </c>
      <c r="H1412" s="167" t="s">
        <v>1722</v>
      </c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  <c r="AA1412" s="8"/>
      <c r="AB1412" s="8"/>
      <c r="AC1412" s="8"/>
      <c r="AD1412" s="8"/>
      <c r="AE1412" s="8"/>
      <c r="AF1412" s="8"/>
      <c r="AG1412" s="8"/>
      <c r="AH1412" s="8"/>
      <c r="AI1412" s="8"/>
      <c r="AJ1412" s="8"/>
      <c r="AK1412" s="8"/>
      <c r="AL1412" s="8"/>
      <c r="AM1412" s="8"/>
      <c r="AN1412" s="8"/>
      <c r="AO1412" s="8"/>
      <c r="AP1412" s="8"/>
      <c r="AQ1412" s="8"/>
      <c r="AR1412" s="8"/>
      <c r="AS1412" s="8"/>
      <c r="AT1412" s="8"/>
      <c r="AU1412" s="8"/>
      <c r="AV1412" s="8"/>
      <c r="AW1412" s="8"/>
      <c r="AX1412" s="8"/>
      <c r="AY1412" s="8"/>
      <c r="AZ1412" s="8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  <c r="BY1412" s="8"/>
      <c r="BZ1412" s="8"/>
      <c r="CA1412" s="8"/>
      <c r="CB1412" s="8"/>
      <c r="CC1412" s="8"/>
      <c r="CD1412" s="8"/>
      <c r="CE1412" s="8"/>
      <c r="CF1412" s="8"/>
      <c r="CG1412" s="8"/>
      <c r="CH1412" s="8"/>
      <c r="CI1412" s="8"/>
      <c r="CJ1412" s="8"/>
      <c r="CK1412" s="8"/>
      <c r="CL1412" s="8"/>
      <c r="CM1412" s="8"/>
      <c r="CN1412" s="8"/>
      <c r="CO1412" s="8"/>
      <c r="CP1412" s="8"/>
      <c r="CQ1412" s="8"/>
      <c r="CR1412" s="8"/>
      <c r="CS1412" s="8"/>
      <c r="CT1412" s="8"/>
      <c r="CU1412" s="8"/>
      <c r="CV1412" s="8"/>
      <c r="CW1412" s="8"/>
      <c r="CX1412" s="8"/>
      <c r="CY1412" s="8"/>
      <c r="CZ1412" s="8"/>
      <c r="DA1412" s="8"/>
      <c r="DB1412" s="8"/>
    </row>
    <row r="1413" spans="1:106" ht="11.25">
      <c r="A1413" s="400">
        <v>1367</v>
      </c>
      <c r="B1413" s="401" t="s">
        <v>3911</v>
      </c>
      <c r="C1413" s="167" t="s">
        <v>1490</v>
      </c>
      <c r="D1413" s="172">
        <v>1000</v>
      </c>
      <c r="E1413" s="172"/>
      <c r="F1413" s="167" t="s">
        <v>3891</v>
      </c>
      <c r="G1413" s="167" t="s">
        <v>1491</v>
      </c>
      <c r="H1413" s="167" t="s">
        <v>1722</v>
      </c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C1413" s="8"/>
      <c r="AD1413" s="8"/>
      <c r="AE1413" s="8"/>
      <c r="AF1413" s="8"/>
      <c r="AG1413" s="8"/>
      <c r="AH1413" s="8"/>
      <c r="AI1413" s="8"/>
      <c r="AJ1413" s="8"/>
      <c r="AK1413" s="8"/>
      <c r="AL1413" s="8"/>
      <c r="AM1413" s="8"/>
      <c r="AN1413" s="8"/>
      <c r="AO1413" s="8"/>
      <c r="AP1413" s="8"/>
      <c r="AQ1413" s="8"/>
      <c r="AR1413" s="8"/>
      <c r="AS1413" s="8"/>
      <c r="AT1413" s="8"/>
      <c r="AU1413" s="8"/>
      <c r="AV1413" s="8"/>
      <c r="AW1413" s="8"/>
      <c r="AX1413" s="8"/>
      <c r="AY1413" s="8"/>
      <c r="AZ1413" s="8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  <c r="BY1413" s="8"/>
      <c r="BZ1413" s="8"/>
      <c r="CA1413" s="8"/>
      <c r="CB1413" s="8"/>
      <c r="CC1413" s="8"/>
      <c r="CD1413" s="8"/>
      <c r="CE1413" s="8"/>
      <c r="CF1413" s="8"/>
      <c r="CG1413" s="8"/>
      <c r="CH1413" s="8"/>
      <c r="CI1413" s="8"/>
      <c r="CJ1413" s="8"/>
      <c r="CK1413" s="8"/>
      <c r="CL1413" s="8"/>
      <c r="CM1413" s="8"/>
      <c r="CN1413" s="8"/>
      <c r="CO1413" s="8"/>
      <c r="CP1413" s="8"/>
      <c r="CQ1413" s="8"/>
      <c r="CR1413" s="8"/>
      <c r="CS1413" s="8"/>
      <c r="CT1413" s="8"/>
      <c r="CU1413" s="8"/>
      <c r="CV1413" s="8"/>
      <c r="CW1413" s="8"/>
      <c r="CX1413" s="8"/>
      <c r="CY1413" s="8"/>
      <c r="CZ1413" s="8"/>
      <c r="DA1413" s="8"/>
      <c r="DB1413" s="8"/>
    </row>
    <row r="1414" spans="1:106" ht="11.25">
      <c r="A1414" s="400">
        <v>1368</v>
      </c>
      <c r="B1414" s="401" t="s">
        <v>3911</v>
      </c>
      <c r="C1414" s="167" t="s">
        <v>3966</v>
      </c>
      <c r="D1414" s="172"/>
      <c r="E1414" s="172"/>
      <c r="F1414" s="167" t="s">
        <v>1761</v>
      </c>
      <c r="G1414" s="167" t="s">
        <v>3967</v>
      </c>
      <c r="H1414" s="167" t="s">
        <v>1722</v>
      </c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8"/>
      <c r="X1414" s="8"/>
      <c r="Y1414" s="8"/>
      <c r="Z1414" s="8"/>
      <c r="AA1414" s="8"/>
      <c r="AB1414" s="8"/>
      <c r="AC1414" s="8"/>
      <c r="AD1414" s="8"/>
      <c r="AE1414" s="8"/>
      <c r="AF1414" s="8"/>
      <c r="AG1414" s="8"/>
      <c r="AH1414" s="8"/>
      <c r="AI1414" s="8"/>
      <c r="AJ1414" s="8"/>
      <c r="AK1414" s="8"/>
      <c r="AL1414" s="8"/>
      <c r="AM1414" s="8"/>
      <c r="AN1414" s="8"/>
      <c r="AO1414" s="8"/>
      <c r="AP1414" s="8"/>
      <c r="AQ1414" s="8"/>
      <c r="AR1414" s="8"/>
      <c r="AS1414" s="8"/>
      <c r="AT1414" s="8"/>
      <c r="AU1414" s="8"/>
      <c r="AV1414" s="8"/>
      <c r="AW1414" s="8"/>
      <c r="AX1414" s="8"/>
      <c r="AY1414" s="8"/>
      <c r="AZ1414" s="8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  <c r="BY1414" s="8"/>
      <c r="BZ1414" s="8"/>
      <c r="CA1414" s="8"/>
      <c r="CB1414" s="8"/>
      <c r="CC1414" s="8"/>
      <c r="CD1414" s="8"/>
      <c r="CE1414" s="8"/>
      <c r="CF1414" s="8"/>
      <c r="CG1414" s="8"/>
      <c r="CH1414" s="8"/>
      <c r="CI1414" s="8"/>
      <c r="CJ1414" s="8"/>
      <c r="CK1414" s="8"/>
      <c r="CL1414" s="8"/>
      <c r="CM1414" s="8"/>
      <c r="CN1414" s="8"/>
      <c r="CO1414" s="8"/>
      <c r="CP1414" s="8"/>
      <c r="CQ1414" s="8"/>
      <c r="CR1414" s="8"/>
      <c r="CS1414" s="8"/>
      <c r="CT1414" s="8"/>
      <c r="CU1414" s="8"/>
      <c r="CV1414" s="8"/>
      <c r="CW1414" s="8"/>
      <c r="CX1414" s="8"/>
      <c r="CY1414" s="8"/>
      <c r="CZ1414" s="8"/>
      <c r="DA1414" s="8"/>
      <c r="DB1414" s="8"/>
    </row>
    <row r="1415" spans="1:106" ht="11.25">
      <c r="A1415" s="400">
        <v>1369</v>
      </c>
      <c r="B1415" s="401" t="s">
        <v>3968</v>
      </c>
      <c r="C1415" s="167" t="s">
        <v>3969</v>
      </c>
      <c r="D1415" s="172"/>
      <c r="E1415" s="172"/>
      <c r="F1415" s="167" t="s">
        <v>1761</v>
      </c>
      <c r="G1415" s="167" t="s">
        <v>3970</v>
      </c>
      <c r="H1415" s="167" t="s">
        <v>1722</v>
      </c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  <c r="AA1415" s="8"/>
      <c r="AB1415" s="8"/>
      <c r="AC1415" s="8"/>
      <c r="AD1415" s="8"/>
      <c r="AE1415" s="8"/>
      <c r="AF1415" s="8"/>
      <c r="AG1415" s="8"/>
      <c r="AH1415" s="8"/>
      <c r="AI1415" s="8"/>
      <c r="AJ1415" s="8"/>
      <c r="AK1415" s="8"/>
      <c r="AL1415" s="8"/>
      <c r="AM1415" s="8"/>
      <c r="AN1415" s="8"/>
      <c r="AO1415" s="8"/>
      <c r="AP1415" s="8"/>
      <c r="AQ1415" s="8"/>
      <c r="AR1415" s="8"/>
      <c r="AS1415" s="8"/>
      <c r="AT1415" s="8"/>
      <c r="AU1415" s="8"/>
      <c r="AV1415" s="8"/>
      <c r="AW1415" s="8"/>
      <c r="AX1415" s="8"/>
      <c r="AY1415" s="8"/>
      <c r="AZ1415" s="8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  <c r="BY1415" s="8"/>
      <c r="BZ1415" s="8"/>
      <c r="CA1415" s="8"/>
      <c r="CB1415" s="8"/>
      <c r="CC1415" s="8"/>
      <c r="CD1415" s="8"/>
      <c r="CE1415" s="8"/>
      <c r="CF1415" s="8"/>
      <c r="CG1415" s="8"/>
      <c r="CH1415" s="8"/>
      <c r="CI1415" s="8"/>
      <c r="CJ1415" s="8"/>
      <c r="CK1415" s="8"/>
      <c r="CL1415" s="8"/>
      <c r="CM1415" s="8"/>
      <c r="CN1415" s="8"/>
      <c r="CO1415" s="8"/>
      <c r="CP1415" s="8"/>
      <c r="CQ1415" s="8"/>
      <c r="CR1415" s="8"/>
      <c r="CS1415" s="8"/>
      <c r="CT1415" s="8"/>
      <c r="CU1415" s="8"/>
      <c r="CV1415" s="8"/>
      <c r="CW1415" s="8"/>
      <c r="CX1415" s="8"/>
      <c r="CY1415" s="8"/>
      <c r="CZ1415" s="8"/>
      <c r="DA1415" s="8"/>
      <c r="DB1415" s="8"/>
    </row>
    <row r="1416" spans="1:106" ht="11.25">
      <c r="A1416" s="400">
        <v>1370</v>
      </c>
      <c r="B1416" s="401" t="s">
        <v>3971</v>
      </c>
      <c r="C1416" s="167" t="s">
        <v>3972</v>
      </c>
      <c r="D1416" s="172"/>
      <c r="E1416" s="172"/>
      <c r="F1416" s="167" t="s">
        <v>1761</v>
      </c>
      <c r="G1416" s="167" t="s">
        <v>3973</v>
      </c>
      <c r="H1416" s="167" t="s">
        <v>1722</v>
      </c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  <c r="AA1416" s="8"/>
      <c r="AB1416" s="8"/>
      <c r="AC1416" s="8"/>
      <c r="AD1416" s="8"/>
      <c r="AE1416" s="8"/>
      <c r="AF1416" s="8"/>
      <c r="AG1416" s="8"/>
      <c r="AH1416" s="8"/>
      <c r="AI1416" s="8"/>
      <c r="AJ1416" s="8"/>
      <c r="AK1416" s="8"/>
      <c r="AL1416" s="8"/>
      <c r="AM1416" s="8"/>
      <c r="AN1416" s="8"/>
      <c r="AO1416" s="8"/>
      <c r="AP1416" s="8"/>
      <c r="AQ1416" s="8"/>
      <c r="AR1416" s="8"/>
      <c r="AS1416" s="8"/>
      <c r="AT1416" s="8"/>
      <c r="AU1416" s="8"/>
      <c r="AV1416" s="8"/>
      <c r="AW1416" s="8"/>
      <c r="AX1416" s="8"/>
      <c r="AY1416" s="8"/>
      <c r="AZ1416" s="8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  <c r="BY1416" s="8"/>
      <c r="BZ1416" s="8"/>
      <c r="CA1416" s="8"/>
      <c r="CB1416" s="8"/>
      <c r="CC1416" s="8"/>
      <c r="CD1416" s="8"/>
      <c r="CE1416" s="8"/>
      <c r="CF1416" s="8"/>
      <c r="CG1416" s="8"/>
      <c r="CH1416" s="8"/>
      <c r="CI1416" s="8"/>
      <c r="CJ1416" s="8"/>
      <c r="CK1416" s="8"/>
      <c r="CL1416" s="8"/>
      <c r="CM1416" s="8"/>
      <c r="CN1416" s="8"/>
      <c r="CO1416" s="8"/>
      <c r="CP1416" s="8"/>
      <c r="CQ1416" s="8"/>
      <c r="CR1416" s="8"/>
      <c r="CS1416" s="8"/>
      <c r="CT1416" s="8"/>
      <c r="CU1416" s="8"/>
      <c r="CV1416" s="8"/>
      <c r="CW1416" s="8"/>
      <c r="CX1416" s="8"/>
      <c r="CY1416" s="8"/>
      <c r="CZ1416" s="8"/>
      <c r="DA1416" s="8"/>
      <c r="DB1416" s="8"/>
    </row>
    <row r="1417" spans="1:106" ht="11.25">
      <c r="A1417" s="400">
        <v>1371</v>
      </c>
      <c r="B1417" s="401" t="s">
        <v>800</v>
      </c>
      <c r="C1417" s="167" t="s">
        <v>3974</v>
      </c>
      <c r="D1417" s="172"/>
      <c r="E1417" s="172"/>
      <c r="F1417" s="167" t="s">
        <v>1761</v>
      </c>
      <c r="G1417" s="167" t="s">
        <v>3975</v>
      </c>
      <c r="H1417" s="167" t="s">
        <v>1722</v>
      </c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8"/>
      <c r="X1417" s="8"/>
      <c r="Y1417" s="8"/>
      <c r="Z1417" s="8"/>
      <c r="AA1417" s="8"/>
      <c r="AB1417" s="8"/>
      <c r="AC1417" s="8"/>
      <c r="AD1417" s="8"/>
      <c r="AE1417" s="8"/>
      <c r="AF1417" s="8"/>
      <c r="AG1417" s="8"/>
      <c r="AH1417" s="8"/>
      <c r="AI1417" s="8"/>
      <c r="AJ1417" s="8"/>
      <c r="AK1417" s="8"/>
      <c r="AL1417" s="8"/>
      <c r="AM1417" s="8"/>
      <c r="AN1417" s="8"/>
      <c r="AO1417" s="8"/>
      <c r="AP1417" s="8"/>
      <c r="AQ1417" s="8"/>
      <c r="AR1417" s="8"/>
      <c r="AS1417" s="8"/>
      <c r="AT1417" s="8"/>
      <c r="AU1417" s="8"/>
      <c r="AV1417" s="8"/>
      <c r="AW1417" s="8"/>
      <c r="AX1417" s="8"/>
      <c r="AY1417" s="8"/>
      <c r="AZ1417" s="8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  <c r="BY1417" s="8"/>
      <c r="BZ1417" s="8"/>
      <c r="CA1417" s="8"/>
      <c r="CB1417" s="8"/>
      <c r="CC1417" s="8"/>
      <c r="CD1417" s="8"/>
      <c r="CE1417" s="8"/>
      <c r="CF1417" s="8"/>
      <c r="CG1417" s="8"/>
      <c r="CH1417" s="8"/>
      <c r="CI1417" s="8"/>
      <c r="CJ1417" s="8"/>
      <c r="CK1417" s="8"/>
      <c r="CL1417" s="8"/>
      <c r="CM1417" s="8"/>
      <c r="CN1417" s="8"/>
      <c r="CO1417" s="8"/>
      <c r="CP1417" s="8"/>
      <c r="CQ1417" s="8"/>
      <c r="CR1417" s="8"/>
      <c r="CS1417" s="8"/>
      <c r="CT1417" s="8"/>
      <c r="CU1417" s="8"/>
      <c r="CV1417" s="8"/>
      <c r="CW1417" s="8"/>
      <c r="CX1417" s="8"/>
      <c r="CY1417" s="8"/>
      <c r="CZ1417" s="8"/>
      <c r="DA1417" s="8"/>
      <c r="DB1417" s="8"/>
    </row>
    <row r="1418" spans="1:106" ht="11.25">
      <c r="A1418" s="400">
        <v>1372</v>
      </c>
      <c r="B1418" s="401" t="s">
        <v>3976</v>
      </c>
      <c r="C1418" s="167" t="s">
        <v>3977</v>
      </c>
      <c r="D1418" s="172"/>
      <c r="E1418" s="172"/>
      <c r="F1418" s="167" t="s">
        <v>1761</v>
      </c>
      <c r="G1418" s="167" t="s">
        <v>3978</v>
      </c>
      <c r="H1418" s="167" t="s">
        <v>1722</v>
      </c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C1418" s="8"/>
      <c r="AD1418" s="8"/>
      <c r="AE1418" s="8"/>
      <c r="AF1418" s="8"/>
      <c r="AG1418" s="8"/>
      <c r="AH1418" s="8"/>
      <c r="AI1418" s="8"/>
      <c r="AJ1418" s="8"/>
      <c r="AK1418" s="8"/>
      <c r="AL1418" s="8"/>
      <c r="AM1418" s="8"/>
      <c r="AN1418" s="8"/>
      <c r="AO1418" s="8"/>
      <c r="AP1418" s="8"/>
      <c r="AQ1418" s="8"/>
      <c r="AR1418" s="8"/>
      <c r="AS1418" s="8"/>
      <c r="AT1418" s="8"/>
      <c r="AU1418" s="8"/>
      <c r="AV1418" s="8"/>
      <c r="AW1418" s="8"/>
      <c r="AX1418" s="8"/>
      <c r="AY1418" s="8"/>
      <c r="AZ1418" s="8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  <c r="BY1418" s="8"/>
      <c r="BZ1418" s="8"/>
      <c r="CA1418" s="8"/>
      <c r="CB1418" s="8"/>
      <c r="CC1418" s="8"/>
      <c r="CD1418" s="8"/>
      <c r="CE1418" s="8"/>
      <c r="CF1418" s="8"/>
      <c r="CG1418" s="8"/>
      <c r="CH1418" s="8"/>
      <c r="CI1418" s="8"/>
      <c r="CJ1418" s="8"/>
      <c r="CK1418" s="8"/>
      <c r="CL1418" s="8"/>
      <c r="CM1418" s="8"/>
      <c r="CN1418" s="8"/>
      <c r="CO1418" s="8"/>
      <c r="CP1418" s="8"/>
      <c r="CQ1418" s="8"/>
      <c r="CR1418" s="8"/>
      <c r="CS1418" s="8"/>
      <c r="CT1418" s="8"/>
      <c r="CU1418" s="8"/>
      <c r="CV1418" s="8"/>
      <c r="CW1418" s="8"/>
      <c r="CX1418" s="8"/>
      <c r="CY1418" s="8"/>
      <c r="CZ1418" s="8"/>
      <c r="DA1418" s="8"/>
      <c r="DB1418" s="8"/>
    </row>
    <row r="1419" spans="1:106" ht="11.25">
      <c r="A1419" s="400">
        <v>1373</v>
      </c>
      <c r="B1419" s="401" t="s">
        <v>3979</v>
      </c>
      <c r="C1419" s="167" t="s">
        <v>3977</v>
      </c>
      <c r="D1419" s="172"/>
      <c r="E1419" s="172"/>
      <c r="F1419" s="167" t="s">
        <v>1761</v>
      </c>
      <c r="G1419" s="167" t="s">
        <v>3980</v>
      </c>
      <c r="H1419" s="167" t="s">
        <v>1722</v>
      </c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  <c r="AA1419" s="8"/>
      <c r="AB1419" s="8"/>
      <c r="AC1419" s="8"/>
      <c r="AD1419" s="8"/>
      <c r="AE1419" s="8"/>
      <c r="AF1419" s="8"/>
      <c r="AG1419" s="8"/>
      <c r="AH1419" s="8"/>
      <c r="AI1419" s="8"/>
      <c r="AJ1419" s="8"/>
      <c r="AK1419" s="8"/>
      <c r="AL1419" s="8"/>
      <c r="AM1419" s="8"/>
      <c r="AN1419" s="8"/>
      <c r="AO1419" s="8"/>
      <c r="AP1419" s="8"/>
      <c r="AQ1419" s="8"/>
      <c r="AR1419" s="8"/>
      <c r="AS1419" s="8"/>
      <c r="AT1419" s="8"/>
      <c r="AU1419" s="8"/>
      <c r="AV1419" s="8"/>
      <c r="AW1419" s="8"/>
      <c r="AX1419" s="8"/>
      <c r="AY1419" s="8"/>
      <c r="AZ1419" s="8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  <c r="BY1419" s="8"/>
      <c r="BZ1419" s="8"/>
      <c r="CA1419" s="8"/>
      <c r="CB1419" s="8"/>
      <c r="CC1419" s="8"/>
      <c r="CD1419" s="8"/>
      <c r="CE1419" s="8"/>
      <c r="CF1419" s="8"/>
      <c r="CG1419" s="8"/>
      <c r="CH1419" s="8"/>
      <c r="CI1419" s="8"/>
      <c r="CJ1419" s="8"/>
      <c r="CK1419" s="8"/>
      <c r="CL1419" s="8"/>
      <c r="CM1419" s="8"/>
      <c r="CN1419" s="8"/>
      <c r="CO1419" s="8"/>
      <c r="CP1419" s="8"/>
      <c r="CQ1419" s="8"/>
      <c r="CR1419" s="8"/>
      <c r="CS1419" s="8"/>
      <c r="CT1419" s="8"/>
      <c r="CU1419" s="8"/>
      <c r="CV1419" s="8"/>
      <c r="CW1419" s="8"/>
      <c r="CX1419" s="8"/>
      <c r="CY1419" s="8"/>
      <c r="CZ1419" s="8"/>
      <c r="DA1419" s="8"/>
      <c r="DB1419" s="8"/>
    </row>
    <row r="1420" spans="1:106" ht="11.25">
      <c r="A1420" s="400">
        <v>1374</v>
      </c>
      <c r="B1420" s="401" t="s">
        <v>3979</v>
      </c>
      <c r="C1420" s="167" t="s">
        <v>3981</v>
      </c>
      <c r="D1420" s="172">
        <v>51297.38</v>
      </c>
      <c r="E1420" s="172">
        <v>8350.73</v>
      </c>
      <c r="F1420" s="167" t="s">
        <v>3982</v>
      </c>
      <c r="G1420" s="167" t="s">
        <v>3983</v>
      </c>
      <c r="H1420" s="167" t="s">
        <v>1722</v>
      </c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8"/>
      <c r="X1420" s="8"/>
      <c r="Y1420" s="8"/>
      <c r="Z1420" s="8"/>
      <c r="AA1420" s="8"/>
      <c r="AB1420" s="8"/>
      <c r="AC1420" s="8"/>
      <c r="AD1420" s="8"/>
      <c r="AE1420" s="8"/>
      <c r="AF1420" s="8"/>
      <c r="AG1420" s="8"/>
      <c r="AH1420" s="8"/>
      <c r="AI1420" s="8"/>
      <c r="AJ1420" s="8"/>
      <c r="AK1420" s="8"/>
      <c r="AL1420" s="8"/>
      <c r="AM1420" s="8"/>
      <c r="AN1420" s="8"/>
      <c r="AO1420" s="8"/>
      <c r="AP1420" s="8"/>
      <c r="AQ1420" s="8"/>
      <c r="AR1420" s="8"/>
      <c r="AS1420" s="8"/>
      <c r="AT1420" s="8"/>
      <c r="AU1420" s="8"/>
      <c r="AV1420" s="8"/>
      <c r="AW1420" s="8"/>
      <c r="AX1420" s="8"/>
      <c r="AY1420" s="8"/>
      <c r="AZ1420" s="8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  <c r="BY1420" s="8"/>
      <c r="BZ1420" s="8"/>
      <c r="CA1420" s="8"/>
      <c r="CB1420" s="8"/>
      <c r="CC1420" s="8"/>
      <c r="CD1420" s="8"/>
      <c r="CE1420" s="8"/>
      <c r="CF1420" s="8"/>
      <c r="CG1420" s="8"/>
      <c r="CH1420" s="8"/>
      <c r="CI1420" s="8"/>
      <c r="CJ1420" s="8"/>
      <c r="CK1420" s="8"/>
      <c r="CL1420" s="8"/>
      <c r="CM1420" s="8"/>
      <c r="CN1420" s="8"/>
      <c r="CO1420" s="8"/>
      <c r="CP1420" s="8"/>
      <c r="CQ1420" s="8"/>
      <c r="CR1420" s="8"/>
      <c r="CS1420" s="8"/>
      <c r="CT1420" s="8"/>
      <c r="CU1420" s="8"/>
      <c r="CV1420" s="8"/>
      <c r="CW1420" s="8"/>
      <c r="CX1420" s="8"/>
      <c r="CY1420" s="8"/>
      <c r="CZ1420" s="8"/>
      <c r="DA1420" s="8"/>
      <c r="DB1420" s="8"/>
    </row>
    <row r="1421" spans="1:106" ht="11.25">
      <c r="A1421" s="400">
        <v>1375</v>
      </c>
      <c r="B1421" s="401" t="s">
        <v>3984</v>
      </c>
      <c r="C1421" s="167" t="s">
        <v>3985</v>
      </c>
      <c r="D1421" s="172">
        <v>18271.92</v>
      </c>
      <c r="E1421" s="172">
        <v>2974.72</v>
      </c>
      <c r="F1421" s="167" t="s">
        <v>3982</v>
      </c>
      <c r="G1421" s="167" t="s">
        <v>3986</v>
      </c>
      <c r="H1421" s="167" t="s">
        <v>1722</v>
      </c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  <c r="AA1421" s="8"/>
      <c r="AB1421" s="8"/>
      <c r="AC1421" s="8"/>
      <c r="AD1421" s="8"/>
      <c r="AE1421" s="8"/>
      <c r="AF1421" s="8"/>
      <c r="AG1421" s="8"/>
      <c r="AH1421" s="8"/>
      <c r="AI1421" s="8"/>
      <c r="AJ1421" s="8"/>
      <c r="AK1421" s="8"/>
      <c r="AL1421" s="8"/>
      <c r="AM1421" s="8"/>
      <c r="AN1421" s="8"/>
      <c r="AO1421" s="8"/>
      <c r="AP1421" s="8"/>
      <c r="AQ1421" s="8"/>
      <c r="AR1421" s="8"/>
      <c r="AS1421" s="8"/>
      <c r="AT1421" s="8"/>
      <c r="AU1421" s="8"/>
      <c r="AV1421" s="8"/>
      <c r="AW1421" s="8"/>
      <c r="AX1421" s="8"/>
      <c r="AY1421" s="8"/>
      <c r="AZ1421" s="8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  <c r="BY1421" s="8"/>
      <c r="BZ1421" s="8"/>
      <c r="CA1421" s="8"/>
      <c r="CB1421" s="8"/>
      <c r="CC1421" s="8"/>
      <c r="CD1421" s="8"/>
      <c r="CE1421" s="8"/>
      <c r="CF1421" s="8"/>
      <c r="CG1421" s="8"/>
      <c r="CH1421" s="8"/>
      <c r="CI1421" s="8"/>
      <c r="CJ1421" s="8"/>
      <c r="CK1421" s="8"/>
      <c r="CL1421" s="8"/>
      <c r="CM1421" s="8"/>
      <c r="CN1421" s="8"/>
      <c r="CO1421" s="8"/>
      <c r="CP1421" s="8"/>
      <c r="CQ1421" s="8"/>
      <c r="CR1421" s="8"/>
      <c r="CS1421" s="8"/>
      <c r="CT1421" s="8"/>
      <c r="CU1421" s="8"/>
      <c r="CV1421" s="8"/>
      <c r="CW1421" s="8"/>
      <c r="CX1421" s="8"/>
      <c r="CY1421" s="8"/>
      <c r="CZ1421" s="8"/>
      <c r="DA1421" s="8"/>
      <c r="DB1421" s="8"/>
    </row>
    <row r="1422" spans="1:106" ht="11.25">
      <c r="A1422" s="400">
        <v>1376</v>
      </c>
      <c r="B1422" s="401" t="s">
        <v>3987</v>
      </c>
      <c r="C1422" s="167" t="s">
        <v>3988</v>
      </c>
      <c r="D1422" s="172">
        <v>671.09</v>
      </c>
      <c r="E1422" s="172"/>
      <c r="F1422" s="167" t="s">
        <v>3891</v>
      </c>
      <c r="G1422" s="167" t="s">
        <v>3989</v>
      </c>
      <c r="H1422" s="167" t="s">
        <v>1722</v>
      </c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  <c r="AA1422" s="8"/>
      <c r="AB1422" s="8"/>
      <c r="AC1422" s="8"/>
      <c r="AD1422" s="8"/>
      <c r="AE1422" s="8"/>
      <c r="AF1422" s="8"/>
      <c r="AG1422" s="8"/>
      <c r="AH1422" s="8"/>
      <c r="AI1422" s="8"/>
      <c r="AJ1422" s="8"/>
      <c r="AK1422" s="8"/>
      <c r="AL1422" s="8"/>
      <c r="AM1422" s="8"/>
      <c r="AN1422" s="8"/>
      <c r="AO1422" s="8"/>
      <c r="AP1422" s="8"/>
      <c r="AQ1422" s="8"/>
      <c r="AR1422" s="8"/>
      <c r="AS1422" s="8"/>
      <c r="AT1422" s="8"/>
      <c r="AU1422" s="8"/>
      <c r="AV1422" s="8"/>
      <c r="AW1422" s="8"/>
      <c r="AX1422" s="8"/>
      <c r="AY1422" s="8"/>
      <c r="AZ1422" s="8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  <c r="BY1422" s="8"/>
      <c r="BZ1422" s="8"/>
      <c r="CA1422" s="8"/>
      <c r="CB1422" s="8"/>
      <c r="CC1422" s="8"/>
      <c r="CD1422" s="8"/>
      <c r="CE1422" s="8"/>
      <c r="CF1422" s="8"/>
      <c r="CG1422" s="8"/>
      <c r="CH1422" s="8"/>
      <c r="CI1422" s="8"/>
      <c r="CJ1422" s="8"/>
      <c r="CK1422" s="8"/>
      <c r="CL1422" s="8"/>
      <c r="CM1422" s="8"/>
      <c r="CN1422" s="8"/>
      <c r="CO1422" s="8"/>
      <c r="CP1422" s="8"/>
      <c r="CQ1422" s="8"/>
      <c r="CR1422" s="8"/>
      <c r="CS1422" s="8"/>
      <c r="CT1422" s="8"/>
      <c r="CU1422" s="8"/>
      <c r="CV1422" s="8"/>
      <c r="CW1422" s="8"/>
      <c r="CX1422" s="8"/>
      <c r="CY1422" s="8"/>
      <c r="CZ1422" s="8"/>
      <c r="DA1422" s="8"/>
      <c r="DB1422" s="8"/>
    </row>
    <row r="1423" spans="1:106" ht="11.25">
      <c r="A1423" s="400">
        <v>1377</v>
      </c>
      <c r="B1423" s="401" t="s">
        <v>3990</v>
      </c>
      <c r="C1423" s="167" t="s">
        <v>2545</v>
      </c>
      <c r="D1423" s="172">
        <v>2297.95</v>
      </c>
      <c r="E1423" s="172"/>
      <c r="F1423" s="167" t="s">
        <v>2180</v>
      </c>
      <c r="G1423" s="167" t="s">
        <v>2546</v>
      </c>
      <c r="H1423" s="167" t="s">
        <v>1722</v>
      </c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C1423" s="8"/>
      <c r="AD1423" s="8"/>
      <c r="AE1423" s="8"/>
      <c r="AF1423" s="8"/>
      <c r="AG1423" s="8"/>
      <c r="AH1423" s="8"/>
      <c r="AI1423" s="8"/>
      <c r="AJ1423" s="8"/>
      <c r="AK1423" s="8"/>
      <c r="AL1423" s="8"/>
      <c r="AM1423" s="8"/>
      <c r="AN1423" s="8"/>
      <c r="AO1423" s="8"/>
      <c r="AP1423" s="8"/>
      <c r="AQ1423" s="8"/>
      <c r="AR1423" s="8"/>
      <c r="AS1423" s="8"/>
      <c r="AT1423" s="8"/>
      <c r="AU1423" s="8"/>
      <c r="AV1423" s="8"/>
      <c r="AW1423" s="8"/>
      <c r="AX1423" s="8"/>
      <c r="AY1423" s="8"/>
      <c r="AZ1423" s="8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  <c r="BY1423" s="8"/>
      <c r="BZ1423" s="8"/>
      <c r="CA1423" s="8"/>
      <c r="CB1423" s="8"/>
      <c r="CC1423" s="8"/>
      <c r="CD1423" s="8"/>
      <c r="CE1423" s="8"/>
      <c r="CF1423" s="8"/>
      <c r="CG1423" s="8"/>
      <c r="CH1423" s="8"/>
      <c r="CI1423" s="8"/>
      <c r="CJ1423" s="8"/>
      <c r="CK1423" s="8"/>
      <c r="CL1423" s="8"/>
      <c r="CM1423" s="8"/>
      <c r="CN1423" s="8"/>
      <c r="CO1423" s="8"/>
      <c r="CP1423" s="8"/>
      <c r="CQ1423" s="8"/>
      <c r="CR1423" s="8"/>
      <c r="CS1423" s="8"/>
      <c r="CT1423" s="8"/>
      <c r="CU1423" s="8"/>
      <c r="CV1423" s="8"/>
      <c r="CW1423" s="8"/>
      <c r="CX1423" s="8"/>
      <c r="CY1423" s="8"/>
      <c r="CZ1423" s="8"/>
      <c r="DA1423" s="8"/>
      <c r="DB1423" s="8"/>
    </row>
    <row r="1424" spans="1:106" ht="11.25">
      <c r="A1424" s="400">
        <v>1378</v>
      </c>
      <c r="B1424" s="401" t="s">
        <v>3991</v>
      </c>
      <c r="C1424" s="167" t="s">
        <v>3992</v>
      </c>
      <c r="D1424" s="172"/>
      <c r="E1424" s="172"/>
      <c r="F1424" s="167" t="s">
        <v>1761</v>
      </c>
      <c r="G1424" s="167" t="s">
        <v>3993</v>
      </c>
      <c r="H1424" s="167" t="s">
        <v>1722</v>
      </c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  <c r="AA1424" s="8"/>
      <c r="AB1424" s="8"/>
      <c r="AC1424" s="8"/>
      <c r="AD1424" s="8"/>
      <c r="AE1424" s="8"/>
      <c r="AF1424" s="8"/>
      <c r="AG1424" s="8"/>
      <c r="AH1424" s="8"/>
      <c r="AI1424" s="8"/>
      <c r="AJ1424" s="8"/>
      <c r="AK1424" s="8"/>
      <c r="AL1424" s="8"/>
      <c r="AM1424" s="8"/>
      <c r="AN1424" s="8"/>
      <c r="AO1424" s="8"/>
      <c r="AP1424" s="8"/>
      <c r="AQ1424" s="8"/>
      <c r="AR1424" s="8"/>
      <c r="AS1424" s="8"/>
      <c r="AT1424" s="8"/>
      <c r="AU1424" s="8"/>
      <c r="AV1424" s="8"/>
      <c r="AW1424" s="8"/>
      <c r="AX1424" s="8"/>
      <c r="AY1424" s="8"/>
      <c r="AZ1424" s="8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  <c r="BY1424" s="8"/>
      <c r="BZ1424" s="8"/>
      <c r="CA1424" s="8"/>
      <c r="CB1424" s="8"/>
      <c r="CC1424" s="8"/>
      <c r="CD1424" s="8"/>
      <c r="CE1424" s="8"/>
      <c r="CF1424" s="8"/>
      <c r="CG1424" s="8"/>
      <c r="CH1424" s="8"/>
      <c r="CI1424" s="8"/>
      <c r="CJ1424" s="8"/>
      <c r="CK1424" s="8"/>
      <c r="CL1424" s="8"/>
      <c r="CM1424" s="8"/>
      <c r="CN1424" s="8"/>
      <c r="CO1424" s="8"/>
      <c r="CP1424" s="8"/>
      <c r="CQ1424" s="8"/>
      <c r="CR1424" s="8"/>
      <c r="CS1424" s="8"/>
      <c r="CT1424" s="8"/>
      <c r="CU1424" s="8"/>
      <c r="CV1424" s="8"/>
      <c r="CW1424" s="8"/>
      <c r="CX1424" s="8"/>
      <c r="CY1424" s="8"/>
      <c r="CZ1424" s="8"/>
      <c r="DA1424" s="8"/>
      <c r="DB1424" s="8"/>
    </row>
    <row r="1425" spans="1:106" ht="11.25">
      <c r="A1425" s="400">
        <v>1379</v>
      </c>
      <c r="B1425" s="401" t="s">
        <v>3994</v>
      </c>
      <c r="C1425" s="167" t="s">
        <v>3995</v>
      </c>
      <c r="D1425" s="172"/>
      <c r="E1425" s="172"/>
      <c r="F1425" s="167" t="s">
        <v>1761</v>
      </c>
      <c r="G1425" s="167" t="s">
        <v>3996</v>
      </c>
      <c r="H1425" s="167" t="s">
        <v>1722</v>
      </c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  <c r="AA1425" s="8"/>
      <c r="AB1425" s="8"/>
      <c r="AC1425" s="8"/>
      <c r="AD1425" s="8"/>
      <c r="AE1425" s="8"/>
      <c r="AF1425" s="8"/>
      <c r="AG1425" s="8"/>
      <c r="AH1425" s="8"/>
      <c r="AI1425" s="8"/>
      <c r="AJ1425" s="8"/>
      <c r="AK1425" s="8"/>
      <c r="AL1425" s="8"/>
      <c r="AM1425" s="8"/>
      <c r="AN1425" s="8"/>
      <c r="AO1425" s="8"/>
      <c r="AP1425" s="8"/>
      <c r="AQ1425" s="8"/>
      <c r="AR1425" s="8"/>
      <c r="AS1425" s="8"/>
      <c r="AT1425" s="8"/>
      <c r="AU1425" s="8"/>
      <c r="AV1425" s="8"/>
      <c r="AW1425" s="8"/>
      <c r="AX1425" s="8"/>
      <c r="AY1425" s="8"/>
      <c r="AZ1425" s="8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  <c r="BY1425" s="8"/>
      <c r="BZ1425" s="8"/>
      <c r="CA1425" s="8"/>
      <c r="CB1425" s="8"/>
      <c r="CC1425" s="8"/>
      <c r="CD1425" s="8"/>
      <c r="CE1425" s="8"/>
      <c r="CF1425" s="8"/>
      <c r="CG1425" s="8"/>
      <c r="CH1425" s="8"/>
      <c r="CI1425" s="8"/>
      <c r="CJ1425" s="8"/>
      <c r="CK1425" s="8"/>
      <c r="CL1425" s="8"/>
      <c r="CM1425" s="8"/>
      <c r="CN1425" s="8"/>
      <c r="CO1425" s="8"/>
      <c r="CP1425" s="8"/>
      <c r="CQ1425" s="8"/>
      <c r="CR1425" s="8"/>
      <c r="CS1425" s="8"/>
      <c r="CT1425" s="8"/>
      <c r="CU1425" s="8"/>
      <c r="CV1425" s="8"/>
      <c r="CW1425" s="8"/>
      <c r="CX1425" s="8"/>
      <c r="CY1425" s="8"/>
      <c r="CZ1425" s="8"/>
      <c r="DA1425" s="8"/>
      <c r="DB1425" s="8"/>
    </row>
    <row r="1426" spans="1:109" s="397" customFormat="1" ht="12">
      <c r="A1426" s="400">
        <v>1380</v>
      </c>
      <c r="B1426" s="401" t="s">
        <v>2482</v>
      </c>
      <c r="C1426" s="167" t="s">
        <v>2480</v>
      </c>
      <c r="D1426" s="172">
        <v>23394.72</v>
      </c>
      <c r="E1426" s="172"/>
      <c r="F1426" s="167" t="s">
        <v>15</v>
      </c>
      <c r="G1426" s="167" t="s">
        <v>2481</v>
      </c>
      <c r="H1426" s="167" t="s">
        <v>690</v>
      </c>
      <c r="BC1426" s="398"/>
      <c r="BD1426" s="398"/>
      <c r="BE1426" s="398"/>
      <c r="BF1426" s="398"/>
      <c r="BG1426" s="398"/>
      <c r="BH1426" s="398"/>
      <c r="BI1426" s="398"/>
      <c r="BJ1426" s="398"/>
      <c r="BK1426" s="398"/>
      <c r="BL1426" s="398"/>
      <c r="BM1426" s="398"/>
      <c r="BN1426" s="398"/>
      <c r="BO1426" s="398"/>
      <c r="BP1426" s="398"/>
      <c r="BQ1426" s="398"/>
      <c r="BR1426" s="398"/>
      <c r="BS1426" s="398"/>
      <c r="BT1426" s="398"/>
      <c r="BU1426" s="398"/>
      <c r="BV1426" s="398"/>
      <c r="BW1426" s="398"/>
      <c r="BX1426" s="398"/>
      <c r="BY1426" s="398"/>
      <c r="BZ1426" s="398"/>
      <c r="CA1426" s="398"/>
      <c r="CB1426" s="398"/>
      <c r="CC1426" s="398"/>
      <c r="CD1426" s="398"/>
      <c r="CE1426" s="398"/>
      <c r="CF1426" s="398"/>
      <c r="CG1426" s="398"/>
      <c r="CH1426" s="398"/>
      <c r="CI1426" s="398"/>
      <c r="CJ1426" s="398"/>
      <c r="CK1426" s="398"/>
      <c r="CL1426" s="398"/>
      <c r="CM1426" s="398"/>
      <c r="CN1426" s="398"/>
      <c r="CO1426" s="398"/>
      <c r="CP1426" s="398"/>
      <c r="CQ1426" s="398"/>
      <c r="CR1426" s="398"/>
      <c r="CS1426" s="398"/>
      <c r="CT1426" s="398"/>
      <c r="CU1426" s="398"/>
      <c r="CV1426" s="398"/>
      <c r="CW1426" s="398"/>
      <c r="CX1426" s="398"/>
      <c r="CY1426" s="398"/>
      <c r="CZ1426" s="398"/>
      <c r="DA1426" s="398"/>
      <c r="DB1426" s="399"/>
      <c r="DD1426" s="8"/>
      <c r="DE1426" s="8"/>
    </row>
    <row r="1427" spans="1:109" ht="12">
      <c r="A1427" s="400">
        <v>1381</v>
      </c>
      <c r="B1427" s="401" t="s">
        <v>2482</v>
      </c>
      <c r="C1427" s="167" t="s">
        <v>2485</v>
      </c>
      <c r="D1427" s="172">
        <v>97579</v>
      </c>
      <c r="E1427" s="172"/>
      <c r="F1427" s="167" t="s">
        <v>15</v>
      </c>
      <c r="G1427" s="167" t="s">
        <v>2486</v>
      </c>
      <c r="H1427" s="167" t="s">
        <v>690</v>
      </c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  <c r="AA1427" s="8"/>
      <c r="AB1427" s="8"/>
      <c r="AC1427" s="8"/>
      <c r="AD1427" s="8"/>
      <c r="AE1427" s="8"/>
      <c r="AF1427" s="8"/>
      <c r="AG1427" s="8"/>
      <c r="AH1427" s="8"/>
      <c r="AI1427" s="8"/>
      <c r="AJ1427" s="8"/>
      <c r="AK1427" s="8"/>
      <c r="AL1427" s="8"/>
      <c r="AM1427" s="8"/>
      <c r="AN1427" s="8"/>
      <c r="AO1427" s="8"/>
      <c r="AP1427" s="8"/>
      <c r="AQ1427" s="8"/>
      <c r="AR1427" s="8"/>
      <c r="AS1427" s="8"/>
      <c r="AT1427" s="8"/>
      <c r="AU1427" s="8"/>
      <c r="AV1427" s="8"/>
      <c r="AW1427" s="8"/>
      <c r="AX1427" s="8"/>
      <c r="AY1427" s="8"/>
      <c r="AZ1427" s="8"/>
      <c r="BA1427" s="8"/>
      <c r="BB1427" s="8"/>
      <c r="DD1427" s="397"/>
      <c r="DE1427" s="397"/>
    </row>
    <row r="1428" spans="1:54" ht="11.25">
      <c r="A1428" s="400">
        <v>1382</v>
      </c>
      <c r="B1428" s="401" t="s">
        <v>3997</v>
      </c>
      <c r="C1428" s="167" t="s">
        <v>2483</v>
      </c>
      <c r="D1428" s="172">
        <v>22995.32</v>
      </c>
      <c r="E1428" s="172"/>
      <c r="F1428" s="167" t="s">
        <v>15</v>
      </c>
      <c r="G1428" s="167" t="s">
        <v>2484</v>
      </c>
      <c r="H1428" s="167" t="s">
        <v>690</v>
      </c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  <c r="AA1428" s="8"/>
      <c r="AB1428" s="8"/>
      <c r="AC1428" s="8"/>
      <c r="AD1428" s="8"/>
      <c r="AE1428" s="8"/>
      <c r="AF1428" s="8"/>
      <c r="AG1428" s="8"/>
      <c r="AH1428" s="8"/>
      <c r="AI1428" s="8"/>
      <c r="AJ1428" s="8"/>
      <c r="AK1428" s="8"/>
      <c r="AL1428" s="8"/>
      <c r="AM1428" s="8"/>
      <c r="AN1428" s="8"/>
      <c r="AO1428" s="8"/>
      <c r="AP1428" s="8"/>
      <c r="AQ1428" s="8"/>
      <c r="AR1428" s="8"/>
      <c r="AS1428" s="8"/>
      <c r="AT1428" s="8"/>
      <c r="AU1428" s="8"/>
      <c r="AV1428" s="8"/>
      <c r="AW1428" s="8"/>
      <c r="AX1428" s="8"/>
      <c r="AY1428" s="8"/>
      <c r="AZ1428" s="8"/>
      <c r="BA1428" s="8"/>
      <c r="BB1428" s="8"/>
    </row>
    <row r="1429" spans="1:54" ht="11.25">
      <c r="A1429" s="400">
        <v>1383</v>
      </c>
      <c r="B1429" s="401" t="s">
        <v>2382</v>
      </c>
      <c r="C1429" s="167" t="s">
        <v>3998</v>
      </c>
      <c r="D1429" s="172">
        <v>19188.89</v>
      </c>
      <c r="E1429" s="172">
        <v>8068.46</v>
      </c>
      <c r="F1429" s="167" t="s">
        <v>716</v>
      </c>
      <c r="G1429" s="167" t="s">
        <v>3999</v>
      </c>
      <c r="H1429" s="167" t="s">
        <v>690</v>
      </c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8"/>
      <c r="X1429" s="8"/>
      <c r="Y1429" s="8"/>
      <c r="Z1429" s="8"/>
      <c r="AA1429" s="8"/>
      <c r="AB1429" s="8"/>
      <c r="AC1429" s="8"/>
      <c r="AD1429" s="8"/>
      <c r="AE1429" s="8"/>
      <c r="AF1429" s="8"/>
      <c r="AG1429" s="8"/>
      <c r="AH1429" s="8"/>
      <c r="AI1429" s="8"/>
      <c r="AJ1429" s="8"/>
      <c r="AK1429" s="8"/>
      <c r="AL1429" s="8"/>
      <c r="AM1429" s="8"/>
      <c r="AN1429" s="8"/>
      <c r="AO1429" s="8"/>
      <c r="AP1429" s="8"/>
      <c r="AQ1429" s="8"/>
      <c r="AR1429" s="8"/>
      <c r="AS1429" s="8"/>
      <c r="AT1429" s="8"/>
      <c r="AU1429" s="8"/>
      <c r="AV1429" s="8"/>
      <c r="AW1429" s="8"/>
      <c r="AX1429" s="8"/>
      <c r="AY1429" s="8"/>
      <c r="AZ1429" s="8"/>
      <c r="BA1429" s="8"/>
      <c r="BB1429" s="8"/>
    </row>
    <row r="1430" spans="1:54" ht="11.25">
      <c r="A1430" s="400">
        <v>1384</v>
      </c>
      <c r="B1430" s="401" t="s">
        <v>2416</v>
      </c>
      <c r="C1430" s="167" t="s">
        <v>2383</v>
      </c>
      <c r="D1430" s="172">
        <v>82.28</v>
      </c>
      <c r="E1430" s="172">
        <v>25879.74</v>
      </c>
      <c r="F1430" s="167" t="s">
        <v>713</v>
      </c>
      <c r="G1430" s="167" t="s">
        <v>2384</v>
      </c>
      <c r="H1430" s="167" t="s">
        <v>690</v>
      </c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  <c r="AA1430" s="8"/>
      <c r="AB1430" s="8"/>
      <c r="AC1430" s="8"/>
      <c r="AD1430" s="8"/>
      <c r="AE1430" s="8"/>
      <c r="AF1430" s="8"/>
      <c r="AG1430" s="8"/>
      <c r="AH1430" s="8"/>
      <c r="AI1430" s="8"/>
      <c r="AJ1430" s="8"/>
      <c r="AK1430" s="8"/>
      <c r="AL1430" s="8"/>
      <c r="AM1430" s="8"/>
      <c r="AN1430" s="8"/>
      <c r="AO1430" s="8"/>
      <c r="AP1430" s="8"/>
      <c r="AQ1430" s="8"/>
      <c r="AR1430" s="8"/>
      <c r="AS1430" s="8"/>
      <c r="AT1430" s="8"/>
      <c r="AU1430" s="8"/>
      <c r="AV1430" s="8"/>
      <c r="AW1430" s="8"/>
      <c r="AX1430" s="8"/>
      <c r="AY1430" s="8"/>
      <c r="AZ1430" s="8"/>
      <c r="BA1430" s="8"/>
      <c r="BB1430" s="8"/>
    </row>
    <row r="1431" spans="1:54" ht="11.25">
      <c r="A1431" s="400">
        <v>1385</v>
      </c>
      <c r="B1431" s="401" t="s">
        <v>2416</v>
      </c>
      <c r="C1431" s="167" t="s">
        <v>2433</v>
      </c>
      <c r="D1431" s="172"/>
      <c r="E1431" s="172">
        <v>15059.89</v>
      </c>
      <c r="F1431" s="167" t="s">
        <v>28</v>
      </c>
      <c r="G1431" s="167" t="s">
        <v>2434</v>
      </c>
      <c r="H1431" s="167" t="s">
        <v>690</v>
      </c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  <c r="AA1431" s="8"/>
      <c r="AB1431" s="8"/>
      <c r="AC1431" s="8"/>
      <c r="AD1431" s="8"/>
      <c r="AE1431" s="8"/>
      <c r="AF1431" s="8"/>
      <c r="AG1431" s="8"/>
      <c r="AH1431" s="8"/>
      <c r="AI1431" s="8"/>
      <c r="AJ1431" s="8"/>
      <c r="AK1431" s="8"/>
      <c r="AL1431" s="8"/>
      <c r="AM1431" s="8"/>
      <c r="AN1431" s="8"/>
      <c r="AO1431" s="8"/>
      <c r="AP1431" s="8"/>
      <c r="AQ1431" s="8"/>
      <c r="AR1431" s="8"/>
      <c r="AS1431" s="8"/>
      <c r="AT1431" s="8"/>
      <c r="AU1431" s="8"/>
      <c r="AV1431" s="8"/>
      <c r="AW1431" s="8"/>
      <c r="AX1431" s="8"/>
      <c r="AY1431" s="8"/>
      <c r="AZ1431" s="8"/>
      <c r="BA1431" s="8"/>
      <c r="BB1431" s="8"/>
    </row>
    <row r="1432" spans="1:54" ht="11.25">
      <c r="A1432" s="400">
        <v>1386</v>
      </c>
      <c r="B1432" s="401" t="s">
        <v>2416</v>
      </c>
      <c r="C1432" s="167" t="s">
        <v>2431</v>
      </c>
      <c r="D1432" s="172"/>
      <c r="E1432" s="172">
        <v>12179.88</v>
      </c>
      <c r="F1432" s="167" t="s">
        <v>28</v>
      </c>
      <c r="G1432" s="167" t="s">
        <v>2432</v>
      </c>
      <c r="H1432" s="167" t="s">
        <v>690</v>
      </c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8"/>
      <c r="X1432" s="8"/>
      <c r="Y1432" s="8"/>
      <c r="Z1432" s="8"/>
      <c r="AA1432" s="8"/>
      <c r="AB1432" s="8"/>
      <c r="AC1432" s="8"/>
      <c r="AD1432" s="8"/>
      <c r="AE1432" s="8"/>
      <c r="AF1432" s="8"/>
      <c r="AG1432" s="8"/>
      <c r="AH1432" s="8"/>
      <c r="AI1432" s="8"/>
      <c r="AJ1432" s="8"/>
      <c r="AK1432" s="8"/>
      <c r="AL1432" s="8"/>
      <c r="AM1432" s="8"/>
      <c r="AN1432" s="8"/>
      <c r="AO1432" s="8"/>
      <c r="AP1432" s="8"/>
      <c r="AQ1432" s="8"/>
      <c r="AR1432" s="8"/>
      <c r="AS1432" s="8"/>
      <c r="AT1432" s="8"/>
      <c r="AU1432" s="8"/>
      <c r="AV1432" s="8"/>
      <c r="AW1432" s="8"/>
      <c r="AX1432" s="8"/>
      <c r="AY1432" s="8"/>
      <c r="AZ1432" s="8"/>
      <c r="BA1432" s="8"/>
      <c r="BB1432" s="8"/>
    </row>
    <row r="1433" spans="1:54" ht="11.25">
      <c r="A1433" s="400">
        <v>1387</v>
      </c>
      <c r="B1433" s="401" t="s">
        <v>1680</v>
      </c>
      <c r="C1433" s="167" t="s">
        <v>2425</v>
      </c>
      <c r="D1433" s="172"/>
      <c r="E1433" s="172">
        <v>13120.38</v>
      </c>
      <c r="F1433" s="167" t="s">
        <v>28</v>
      </c>
      <c r="G1433" s="167" t="s">
        <v>2426</v>
      </c>
      <c r="H1433" s="167" t="s">
        <v>690</v>
      </c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  <c r="AA1433" s="8"/>
      <c r="AB1433" s="8"/>
      <c r="AC1433" s="8"/>
      <c r="AD1433" s="8"/>
      <c r="AE1433" s="8"/>
      <c r="AF1433" s="8"/>
      <c r="AG1433" s="8"/>
      <c r="AH1433" s="8"/>
      <c r="AI1433" s="8"/>
      <c r="AJ1433" s="8"/>
      <c r="AK1433" s="8"/>
      <c r="AL1433" s="8"/>
      <c r="AM1433" s="8"/>
      <c r="AN1433" s="8"/>
      <c r="AO1433" s="8"/>
      <c r="AP1433" s="8"/>
      <c r="AQ1433" s="8"/>
      <c r="AR1433" s="8"/>
      <c r="AS1433" s="8"/>
      <c r="AT1433" s="8"/>
      <c r="AU1433" s="8"/>
      <c r="AV1433" s="8"/>
      <c r="AW1433" s="8"/>
      <c r="AX1433" s="8"/>
      <c r="AY1433" s="8"/>
      <c r="AZ1433" s="8"/>
      <c r="BA1433" s="8"/>
      <c r="BB1433" s="8"/>
    </row>
    <row r="1434" spans="1:54" ht="11.25">
      <c r="A1434" s="400">
        <v>1388</v>
      </c>
      <c r="B1434" s="401" t="s">
        <v>4000</v>
      </c>
      <c r="C1434" s="167" t="s">
        <v>1681</v>
      </c>
      <c r="D1434" s="172"/>
      <c r="E1434" s="172">
        <v>500</v>
      </c>
      <c r="F1434" s="167" t="s">
        <v>28</v>
      </c>
      <c r="G1434" s="167" t="s">
        <v>1682</v>
      </c>
      <c r="H1434" s="167" t="s">
        <v>690</v>
      </c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  <c r="AA1434" s="8"/>
      <c r="AB1434" s="8"/>
      <c r="AC1434" s="8"/>
      <c r="AD1434" s="8"/>
      <c r="AE1434" s="8"/>
      <c r="AF1434" s="8"/>
      <c r="AG1434" s="8"/>
      <c r="AH1434" s="8"/>
      <c r="AI1434" s="8"/>
      <c r="AJ1434" s="8"/>
      <c r="AK1434" s="8"/>
      <c r="AL1434" s="8"/>
      <c r="AM1434" s="8"/>
      <c r="AN1434" s="8"/>
      <c r="AO1434" s="8"/>
      <c r="AP1434" s="8"/>
      <c r="AQ1434" s="8"/>
      <c r="AR1434" s="8"/>
      <c r="AS1434" s="8"/>
      <c r="AT1434" s="8"/>
      <c r="AU1434" s="8"/>
      <c r="AV1434" s="8"/>
      <c r="AW1434" s="8"/>
      <c r="AX1434" s="8"/>
      <c r="AY1434" s="8"/>
      <c r="AZ1434" s="8"/>
      <c r="BA1434" s="8"/>
      <c r="BB1434" s="8"/>
    </row>
    <row r="1435" spans="1:54" ht="11.25">
      <c r="A1435" s="400">
        <v>1389</v>
      </c>
      <c r="B1435" s="401" t="s">
        <v>827</v>
      </c>
      <c r="C1435" s="167" t="s">
        <v>4001</v>
      </c>
      <c r="D1435" s="172"/>
      <c r="E1435" s="172">
        <v>355794.4</v>
      </c>
      <c r="F1435" s="167" t="s">
        <v>28</v>
      </c>
      <c r="G1435" s="167" t="s">
        <v>4002</v>
      </c>
      <c r="H1435" s="167" t="s">
        <v>690</v>
      </c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8"/>
      <c r="X1435" s="8"/>
      <c r="Y1435" s="8"/>
      <c r="Z1435" s="8"/>
      <c r="AA1435" s="8"/>
      <c r="AB1435" s="8"/>
      <c r="AC1435" s="8"/>
      <c r="AD1435" s="8"/>
      <c r="AE1435" s="8"/>
      <c r="AF1435" s="8"/>
      <c r="AG1435" s="8"/>
      <c r="AH1435" s="8"/>
      <c r="AI1435" s="8"/>
      <c r="AJ1435" s="8"/>
      <c r="AK1435" s="8"/>
      <c r="AL1435" s="8"/>
      <c r="AM1435" s="8"/>
      <c r="AN1435" s="8"/>
      <c r="AO1435" s="8"/>
      <c r="AP1435" s="8"/>
      <c r="AQ1435" s="8"/>
      <c r="AR1435" s="8"/>
      <c r="AS1435" s="8"/>
      <c r="AT1435" s="8"/>
      <c r="AU1435" s="8"/>
      <c r="AV1435" s="8"/>
      <c r="AW1435" s="8"/>
      <c r="AX1435" s="8"/>
      <c r="AY1435" s="8"/>
      <c r="AZ1435" s="8"/>
      <c r="BA1435" s="8"/>
      <c r="BB1435" s="8"/>
    </row>
    <row r="1436" spans="1:54" ht="11.25">
      <c r="A1436" s="400">
        <v>1390</v>
      </c>
      <c r="B1436" s="401" t="s">
        <v>827</v>
      </c>
      <c r="C1436" s="167" t="s">
        <v>832</v>
      </c>
      <c r="D1436" s="172"/>
      <c r="E1436" s="172">
        <v>17157.6</v>
      </c>
      <c r="F1436" s="167" t="s">
        <v>4003</v>
      </c>
      <c r="G1436" s="167" t="s">
        <v>833</v>
      </c>
      <c r="H1436" s="167" t="s">
        <v>690</v>
      </c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  <c r="AA1436" s="8"/>
      <c r="AB1436" s="8"/>
      <c r="AC1436" s="8"/>
      <c r="AD1436" s="8"/>
      <c r="AE1436" s="8"/>
      <c r="AF1436" s="8"/>
      <c r="AG1436" s="8"/>
      <c r="AH1436" s="8"/>
      <c r="AI1436" s="8"/>
      <c r="AJ1436" s="8"/>
      <c r="AK1436" s="8"/>
      <c r="AL1436" s="8"/>
      <c r="AM1436" s="8"/>
      <c r="AN1436" s="8"/>
      <c r="AO1436" s="8"/>
      <c r="AP1436" s="8"/>
      <c r="AQ1436" s="8"/>
      <c r="AR1436" s="8"/>
      <c r="AS1436" s="8"/>
      <c r="AT1436" s="8"/>
      <c r="AU1436" s="8"/>
      <c r="AV1436" s="8"/>
      <c r="AW1436" s="8"/>
      <c r="AX1436" s="8"/>
      <c r="AY1436" s="8"/>
      <c r="AZ1436" s="8"/>
      <c r="BA1436" s="8"/>
      <c r="BB1436" s="8"/>
    </row>
    <row r="1437" spans="1:54" ht="11.25">
      <c r="A1437" s="400">
        <v>1391</v>
      </c>
      <c r="B1437" s="401" t="s">
        <v>827</v>
      </c>
      <c r="C1437" s="167" t="s">
        <v>830</v>
      </c>
      <c r="D1437" s="172"/>
      <c r="E1437" s="172">
        <v>20479.74</v>
      </c>
      <c r="F1437" s="167" t="s">
        <v>4003</v>
      </c>
      <c r="G1437" s="167" t="s">
        <v>4004</v>
      </c>
      <c r="H1437" s="167" t="s">
        <v>690</v>
      </c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  <c r="AA1437" s="8"/>
      <c r="AB1437" s="8"/>
      <c r="AC1437" s="8"/>
      <c r="AD1437" s="8"/>
      <c r="AE1437" s="8"/>
      <c r="AF1437" s="8"/>
      <c r="AG1437" s="8"/>
      <c r="AH1437" s="8"/>
      <c r="AI1437" s="8"/>
      <c r="AJ1437" s="8"/>
      <c r="AK1437" s="8"/>
      <c r="AL1437" s="8"/>
      <c r="AM1437" s="8"/>
      <c r="AN1437" s="8"/>
      <c r="AO1437" s="8"/>
      <c r="AP1437" s="8"/>
      <c r="AQ1437" s="8"/>
      <c r="AR1437" s="8"/>
      <c r="AS1437" s="8"/>
      <c r="AT1437" s="8"/>
      <c r="AU1437" s="8"/>
      <c r="AV1437" s="8"/>
      <c r="AW1437" s="8"/>
      <c r="AX1437" s="8"/>
      <c r="AY1437" s="8"/>
      <c r="AZ1437" s="8"/>
      <c r="BA1437" s="8"/>
      <c r="BB1437" s="8"/>
    </row>
    <row r="1438" spans="1:106" ht="11.25">
      <c r="A1438" s="400">
        <v>1392</v>
      </c>
      <c r="B1438" s="401" t="s">
        <v>707</v>
      </c>
      <c r="C1438" s="167" t="s">
        <v>828</v>
      </c>
      <c r="D1438" s="172"/>
      <c r="E1438" s="172">
        <v>34121.98</v>
      </c>
      <c r="F1438" s="167" t="s">
        <v>4003</v>
      </c>
      <c r="G1438" s="167" t="s">
        <v>4005</v>
      </c>
      <c r="H1438" s="167" t="s">
        <v>690</v>
      </c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8"/>
      <c r="X1438" s="8"/>
      <c r="Y1438" s="8"/>
      <c r="Z1438" s="8"/>
      <c r="AA1438" s="8"/>
      <c r="AB1438" s="8"/>
      <c r="AC1438" s="8"/>
      <c r="AD1438" s="8"/>
      <c r="AE1438" s="8"/>
      <c r="AF1438" s="8"/>
      <c r="AG1438" s="8"/>
      <c r="AH1438" s="8"/>
      <c r="AI1438" s="8"/>
      <c r="AJ1438" s="8"/>
      <c r="AK1438" s="8"/>
      <c r="AL1438" s="8"/>
      <c r="AM1438" s="8"/>
      <c r="AN1438" s="8"/>
      <c r="AO1438" s="8"/>
      <c r="AP1438" s="8"/>
      <c r="AQ1438" s="8"/>
      <c r="AR1438" s="8"/>
      <c r="AS1438" s="8"/>
      <c r="AT1438" s="8"/>
      <c r="AU1438" s="8"/>
      <c r="AV1438" s="8"/>
      <c r="AW1438" s="8"/>
      <c r="AX1438" s="8"/>
      <c r="AY1438" s="8"/>
      <c r="AZ1438" s="8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  <c r="BY1438" s="8"/>
      <c r="BZ1438" s="8"/>
      <c r="CA1438" s="8"/>
      <c r="CB1438" s="8"/>
      <c r="CC1438" s="8"/>
      <c r="CD1438" s="8"/>
      <c r="CE1438" s="8"/>
      <c r="CF1438" s="8"/>
      <c r="CG1438" s="8"/>
      <c r="CH1438" s="8"/>
      <c r="CI1438" s="8"/>
      <c r="CJ1438" s="8"/>
      <c r="CK1438" s="8"/>
      <c r="CL1438" s="8"/>
      <c r="CM1438" s="8"/>
      <c r="CN1438" s="8"/>
      <c r="CO1438" s="8"/>
      <c r="CP1438" s="8"/>
      <c r="CQ1438" s="8"/>
      <c r="CR1438" s="8"/>
      <c r="CS1438" s="8"/>
      <c r="CT1438" s="8"/>
      <c r="CU1438" s="8"/>
      <c r="CV1438" s="8"/>
      <c r="CW1438" s="8"/>
      <c r="CX1438" s="8"/>
      <c r="CY1438" s="8"/>
      <c r="CZ1438" s="8"/>
      <c r="DA1438" s="8"/>
      <c r="DB1438" s="8"/>
    </row>
    <row r="1439" spans="1:106" ht="11.25">
      <c r="A1439" s="400">
        <v>1393</v>
      </c>
      <c r="B1439" s="401" t="s">
        <v>2311</v>
      </c>
      <c r="C1439" s="167" t="s">
        <v>4006</v>
      </c>
      <c r="D1439" s="172"/>
      <c r="E1439" s="172">
        <v>21574.67</v>
      </c>
      <c r="F1439" s="167" t="s">
        <v>734</v>
      </c>
      <c r="G1439" s="167" t="s">
        <v>4007</v>
      </c>
      <c r="H1439" s="167" t="s">
        <v>690</v>
      </c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  <c r="AA1439" s="8"/>
      <c r="AB1439" s="8"/>
      <c r="AC1439" s="8"/>
      <c r="AD1439" s="8"/>
      <c r="AE1439" s="8"/>
      <c r="AF1439" s="8"/>
      <c r="AG1439" s="8"/>
      <c r="AH1439" s="8"/>
      <c r="AI1439" s="8"/>
      <c r="AJ1439" s="8"/>
      <c r="AK1439" s="8"/>
      <c r="AL1439" s="8"/>
      <c r="AM1439" s="8"/>
      <c r="AN1439" s="8"/>
      <c r="AO1439" s="8"/>
      <c r="AP1439" s="8"/>
      <c r="AQ1439" s="8"/>
      <c r="AR1439" s="8"/>
      <c r="AS1439" s="8"/>
      <c r="AT1439" s="8"/>
      <c r="AU1439" s="8"/>
      <c r="AV1439" s="8"/>
      <c r="AW1439" s="8"/>
      <c r="AX1439" s="8"/>
      <c r="AY1439" s="8"/>
      <c r="AZ1439" s="8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  <c r="BY1439" s="8"/>
      <c r="BZ1439" s="8"/>
      <c r="CA1439" s="8"/>
      <c r="CB1439" s="8"/>
      <c r="CC1439" s="8"/>
      <c r="CD1439" s="8"/>
      <c r="CE1439" s="8"/>
      <c r="CF1439" s="8"/>
      <c r="CG1439" s="8"/>
      <c r="CH1439" s="8"/>
      <c r="CI1439" s="8"/>
      <c r="CJ1439" s="8"/>
      <c r="CK1439" s="8"/>
      <c r="CL1439" s="8"/>
      <c r="CM1439" s="8"/>
      <c r="CN1439" s="8"/>
      <c r="CO1439" s="8"/>
      <c r="CP1439" s="8"/>
      <c r="CQ1439" s="8"/>
      <c r="CR1439" s="8"/>
      <c r="CS1439" s="8"/>
      <c r="CT1439" s="8"/>
      <c r="CU1439" s="8"/>
      <c r="CV1439" s="8"/>
      <c r="CW1439" s="8"/>
      <c r="CX1439" s="8"/>
      <c r="CY1439" s="8"/>
      <c r="CZ1439" s="8"/>
      <c r="DA1439" s="8"/>
      <c r="DB1439" s="8"/>
    </row>
    <row r="1440" spans="1:106" ht="11.25">
      <c r="A1440" s="400">
        <v>1394</v>
      </c>
      <c r="B1440" s="401" t="s">
        <v>4008</v>
      </c>
      <c r="C1440" s="167" t="s">
        <v>2312</v>
      </c>
      <c r="D1440" s="172">
        <v>1000</v>
      </c>
      <c r="E1440" s="172"/>
      <c r="F1440" s="167" t="s">
        <v>746</v>
      </c>
      <c r="G1440" s="167" t="s">
        <v>2313</v>
      </c>
      <c r="H1440" s="167" t="s">
        <v>690</v>
      </c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  <c r="AA1440" s="8"/>
      <c r="AB1440" s="8"/>
      <c r="AC1440" s="8"/>
      <c r="AD1440" s="8"/>
      <c r="AE1440" s="8"/>
      <c r="AF1440" s="8"/>
      <c r="AG1440" s="8"/>
      <c r="AH1440" s="8"/>
      <c r="AI1440" s="8"/>
      <c r="AJ1440" s="8"/>
      <c r="AK1440" s="8"/>
      <c r="AL1440" s="8"/>
      <c r="AM1440" s="8"/>
      <c r="AN1440" s="8"/>
      <c r="AO1440" s="8"/>
      <c r="AP1440" s="8"/>
      <c r="AQ1440" s="8"/>
      <c r="AR1440" s="8"/>
      <c r="AS1440" s="8"/>
      <c r="AT1440" s="8"/>
      <c r="AU1440" s="8"/>
      <c r="AV1440" s="8"/>
      <c r="AW1440" s="8"/>
      <c r="AX1440" s="8"/>
      <c r="AY1440" s="8"/>
      <c r="AZ1440" s="8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  <c r="BY1440" s="8"/>
      <c r="BZ1440" s="8"/>
      <c r="CA1440" s="8"/>
      <c r="CB1440" s="8"/>
      <c r="CC1440" s="8"/>
      <c r="CD1440" s="8"/>
      <c r="CE1440" s="8"/>
      <c r="CF1440" s="8"/>
      <c r="CG1440" s="8"/>
      <c r="CH1440" s="8"/>
      <c r="CI1440" s="8"/>
      <c r="CJ1440" s="8"/>
      <c r="CK1440" s="8"/>
      <c r="CL1440" s="8"/>
      <c r="CM1440" s="8"/>
      <c r="CN1440" s="8"/>
      <c r="CO1440" s="8"/>
      <c r="CP1440" s="8"/>
      <c r="CQ1440" s="8"/>
      <c r="CR1440" s="8"/>
      <c r="CS1440" s="8"/>
      <c r="CT1440" s="8"/>
      <c r="CU1440" s="8"/>
      <c r="CV1440" s="8"/>
      <c r="CW1440" s="8"/>
      <c r="CX1440" s="8"/>
      <c r="CY1440" s="8"/>
      <c r="CZ1440" s="8"/>
      <c r="DA1440" s="8"/>
      <c r="DB1440" s="8"/>
    </row>
    <row r="1441" spans="1:106" ht="11.25">
      <c r="A1441" s="400">
        <v>1395</v>
      </c>
      <c r="B1441" s="401" t="s">
        <v>4009</v>
      </c>
      <c r="C1441" s="167" t="s">
        <v>4010</v>
      </c>
      <c r="D1441" s="172">
        <v>649.23</v>
      </c>
      <c r="E1441" s="172"/>
      <c r="F1441" s="167" t="s">
        <v>746</v>
      </c>
      <c r="G1441" s="167" t="s">
        <v>4011</v>
      </c>
      <c r="H1441" s="167" t="s">
        <v>690</v>
      </c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8"/>
      <c r="X1441" s="8"/>
      <c r="Y1441" s="8"/>
      <c r="Z1441" s="8"/>
      <c r="AA1441" s="8"/>
      <c r="AB1441" s="8"/>
      <c r="AC1441" s="8"/>
      <c r="AD1441" s="8"/>
      <c r="AE1441" s="8"/>
      <c r="AF1441" s="8"/>
      <c r="AG1441" s="8"/>
      <c r="AH1441" s="8"/>
      <c r="AI1441" s="8"/>
      <c r="AJ1441" s="8"/>
      <c r="AK1441" s="8"/>
      <c r="AL1441" s="8"/>
      <c r="AM1441" s="8"/>
      <c r="AN1441" s="8"/>
      <c r="AO1441" s="8"/>
      <c r="AP1441" s="8"/>
      <c r="AQ1441" s="8"/>
      <c r="AR1441" s="8"/>
      <c r="AS1441" s="8"/>
      <c r="AT1441" s="8"/>
      <c r="AU1441" s="8"/>
      <c r="AV1441" s="8"/>
      <c r="AW1441" s="8"/>
      <c r="AX1441" s="8"/>
      <c r="AY1441" s="8"/>
      <c r="AZ1441" s="8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  <c r="BY1441" s="8"/>
      <c r="BZ1441" s="8"/>
      <c r="CA1441" s="8"/>
      <c r="CB1441" s="8"/>
      <c r="CC1441" s="8"/>
      <c r="CD1441" s="8"/>
      <c r="CE1441" s="8"/>
      <c r="CF1441" s="8"/>
      <c r="CG1441" s="8"/>
      <c r="CH1441" s="8"/>
      <c r="CI1441" s="8"/>
      <c r="CJ1441" s="8"/>
      <c r="CK1441" s="8"/>
      <c r="CL1441" s="8"/>
      <c r="CM1441" s="8"/>
      <c r="CN1441" s="8"/>
      <c r="CO1441" s="8"/>
      <c r="CP1441" s="8"/>
      <c r="CQ1441" s="8"/>
      <c r="CR1441" s="8"/>
      <c r="CS1441" s="8"/>
      <c r="CT1441" s="8"/>
      <c r="CU1441" s="8"/>
      <c r="CV1441" s="8"/>
      <c r="CW1441" s="8"/>
      <c r="CX1441" s="8"/>
      <c r="CY1441" s="8"/>
      <c r="CZ1441" s="8"/>
      <c r="DA1441" s="8"/>
      <c r="DB1441" s="8"/>
    </row>
    <row r="1442" spans="1:106" ht="11.25">
      <c r="A1442" s="400">
        <v>1396</v>
      </c>
      <c r="B1442" s="401" t="s">
        <v>4012</v>
      </c>
      <c r="C1442" s="167" t="s">
        <v>4013</v>
      </c>
      <c r="D1442" s="172">
        <v>1000</v>
      </c>
      <c r="E1442" s="172"/>
      <c r="F1442" s="167" t="s">
        <v>746</v>
      </c>
      <c r="G1442" s="167" t="s">
        <v>4014</v>
      </c>
      <c r="H1442" s="167" t="s">
        <v>690</v>
      </c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  <c r="AA1442" s="8"/>
      <c r="AB1442" s="8"/>
      <c r="AC1442" s="8"/>
      <c r="AD1442" s="8"/>
      <c r="AE1442" s="8"/>
      <c r="AF1442" s="8"/>
      <c r="AG1442" s="8"/>
      <c r="AH1442" s="8"/>
      <c r="AI1442" s="8"/>
      <c r="AJ1442" s="8"/>
      <c r="AK1442" s="8"/>
      <c r="AL1442" s="8"/>
      <c r="AM1442" s="8"/>
      <c r="AN1442" s="8"/>
      <c r="AO1442" s="8"/>
      <c r="AP1442" s="8"/>
      <c r="AQ1442" s="8"/>
      <c r="AR1442" s="8"/>
      <c r="AS1442" s="8"/>
      <c r="AT1442" s="8"/>
      <c r="AU1442" s="8"/>
      <c r="AV1442" s="8"/>
      <c r="AW1442" s="8"/>
      <c r="AX1442" s="8"/>
      <c r="AY1442" s="8"/>
      <c r="AZ1442" s="8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  <c r="BY1442" s="8"/>
      <c r="BZ1442" s="8"/>
      <c r="CA1442" s="8"/>
      <c r="CB1442" s="8"/>
      <c r="CC1442" s="8"/>
      <c r="CD1442" s="8"/>
      <c r="CE1442" s="8"/>
      <c r="CF1442" s="8"/>
      <c r="CG1442" s="8"/>
      <c r="CH1442" s="8"/>
      <c r="CI1442" s="8"/>
      <c r="CJ1442" s="8"/>
      <c r="CK1442" s="8"/>
      <c r="CL1442" s="8"/>
      <c r="CM1442" s="8"/>
      <c r="CN1442" s="8"/>
      <c r="CO1442" s="8"/>
      <c r="CP1442" s="8"/>
      <c r="CQ1442" s="8"/>
      <c r="CR1442" s="8"/>
      <c r="CS1442" s="8"/>
      <c r="CT1442" s="8"/>
      <c r="CU1442" s="8"/>
      <c r="CV1442" s="8"/>
      <c r="CW1442" s="8"/>
      <c r="CX1442" s="8"/>
      <c r="CY1442" s="8"/>
      <c r="CZ1442" s="8"/>
      <c r="DA1442" s="8"/>
      <c r="DB1442" s="8"/>
    </row>
    <row r="1443" spans="1:106" ht="11.25">
      <c r="A1443" s="400">
        <v>1397</v>
      </c>
      <c r="B1443" s="401" t="s">
        <v>4015</v>
      </c>
      <c r="C1443" s="167" t="s">
        <v>1672</v>
      </c>
      <c r="D1443" s="172">
        <v>1000</v>
      </c>
      <c r="E1443" s="172"/>
      <c r="F1443" s="167" t="s">
        <v>746</v>
      </c>
      <c r="G1443" s="167" t="s">
        <v>4016</v>
      </c>
      <c r="H1443" s="167" t="s">
        <v>690</v>
      </c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  <c r="AA1443" s="8"/>
      <c r="AB1443" s="8"/>
      <c r="AC1443" s="8"/>
      <c r="AD1443" s="8"/>
      <c r="AE1443" s="8"/>
      <c r="AF1443" s="8"/>
      <c r="AG1443" s="8"/>
      <c r="AH1443" s="8"/>
      <c r="AI1443" s="8"/>
      <c r="AJ1443" s="8"/>
      <c r="AK1443" s="8"/>
      <c r="AL1443" s="8"/>
      <c r="AM1443" s="8"/>
      <c r="AN1443" s="8"/>
      <c r="AO1443" s="8"/>
      <c r="AP1443" s="8"/>
      <c r="AQ1443" s="8"/>
      <c r="AR1443" s="8"/>
      <c r="AS1443" s="8"/>
      <c r="AT1443" s="8"/>
      <c r="AU1443" s="8"/>
      <c r="AV1443" s="8"/>
      <c r="AW1443" s="8"/>
      <c r="AX1443" s="8"/>
      <c r="AY1443" s="8"/>
      <c r="AZ1443" s="8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  <c r="BY1443" s="8"/>
      <c r="BZ1443" s="8"/>
      <c r="CA1443" s="8"/>
      <c r="CB1443" s="8"/>
      <c r="CC1443" s="8"/>
      <c r="CD1443" s="8"/>
      <c r="CE1443" s="8"/>
      <c r="CF1443" s="8"/>
      <c r="CG1443" s="8"/>
      <c r="CH1443" s="8"/>
      <c r="CI1443" s="8"/>
      <c r="CJ1443" s="8"/>
      <c r="CK1443" s="8"/>
      <c r="CL1443" s="8"/>
      <c r="CM1443" s="8"/>
      <c r="CN1443" s="8"/>
      <c r="CO1443" s="8"/>
      <c r="CP1443" s="8"/>
      <c r="CQ1443" s="8"/>
      <c r="CR1443" s="8"/>
      <c r="CS1443" s="8"/>
      <c r="CT1443" s="8"/>
      <c r="CU1443" s="8"/>
      <c r="CV1443" s="8"/>
      <c r="CW1443" s="8"/>
      <c r="CX1443" s="8"/>
      <c r="CY1443" s="8"/>
      <c r="CZ1443" s="8"/>
      <c r="DA1443" s="8"/>
      <c r="DB1443" s="8"/>
    </row>
    <row r="1444" spans="1:106" ht="11.25">
      <c r="A1444" s="400">
        <v>1398</v>
      </c>
      <c r="B1444" s="401" t="s">
        <v>4015</v>
      </c>
      <c r="C1444" s="167" t="s">
        <v>112</v>
      </c>
      <c r="D1444" s="172">
        <v>34277.42</v>
      </c>
      <c r="E1444" s="172"/>
      <c r="F1444" s="167" t="s">
        <v>746</v>
      </c>
      <c r="G1444" s="167" t="s">
        <v>4017</v>
      </c>
      <c r="H1444" s="167" t="s">
        <v>690</v>
      </c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8"/>
      <c r="X1444" s="8"/>
      <c r="Y1444" s="8"/>
      <c r="Z1444" s="8"/>
      <c r="AA1444" s="8"/>
      <c r="AB1444" s="8"/>
      <c r="AC1444" s="8"/>
      <c r="AD1444" s="8"/>
      <c r="AE1444" s="8"/>
      <c r="AF1444" s="8"/>
      <c r="AG1444" s="8"/>
      <c r="AH1444" s="8"/>
      <c r="AI1444" s="8"/>
      <c r="AJ1444" s="8"/>
      <c r="AK1444" s="8"/>
      <c r="AL1444" s="8"/>
      <c r="AM1444" s="8"/>
      <c r="AN1444" s="8"/>
      <c r="AO1444" s="8"/>
      <c r="AP1444" s="8"/>
      <c r="AQ1444" s="8"/>
      <c r="AR1444" s="8"/>
      <c r="AS1444" s="8"/>
      <c r="AT1444" s="8"/>
      <c r="AU1444" s="8"/>
      <c r="AV1444" s="8"/>
      <c r="AW1444" s="8"/>
      <c r="AX1444" s="8"/>
      <c r="AY1444" s="8"/>
      <c r="AZ1444" s="8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  <c r="BY1444" s="8"/>
      <c r="BZ1444" s="8"/>
      <c r="CA1444" s="8"/>
      <c r="CB1444" s="8"/>
      <c r="CC1444" s="8"/>
      <c r="CD1444" s="8"/>
      <c r="CE1444" s="8"/>
      <c r="CF1444" s="8"/>
      <c r="CG1444" s="8"/>
      <c r="CH1444" s="8"/>
      <c r="CI1444" s="8"/>
      <c r="CJ1444" s="8"/>
      <c r="CK1444" s="8"/>
      <c r="CL1444" s="8"/>
      <c r="CM1444" s="8"/>
      <c r="CN1444" s="8"/>
      <c r="CO1444" s="8"/>
      <c r="CP1444" s="8"/>
      <c r="CQ1444" s="8"/>
      <c r="CR1444" s="8"/>
      <c r="CS1444" s="8"/>
      <c r="CT1444" s="8"/>
      <c r="CU1444" s="8"/>
      <c r="CV1444" s="8"/>
      <c r="CW1444" s="8"/>
      <c r="CX1444" s="8"/>
      <c r="CY1444" s="8"/>
      <c r="CZ1444" s="8"/>
      <c r="DA1444" s="8"/>
      <c r="DB1444" s="8"/>
    </row>
    <row r="1445" spans="1:106" ht="11.25">
      <c r="A1445" s="400">
        <v>1399</v>
      </c>
      <c r="B1445" s="401" t="s">
        <v>4015</v>
      </c>
      <c r="C1445" s="167" t="s">
        <v>113</v>
      </c>
      <c r="D1445" s="172">
        <v>37466.53</v>
      </c>
      <c r="E1445" s="172"/>
      <c r="F1445" s="167" t="s">
        <v>746</v>
      </c>
      <c r="G1445" s="167" t="s">
        <v>4018</v>
      </c>
      <c r="H1445" s="167" t="s">
        <v>690</v>
      </c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  <c r="AA1445" s="8"/>
      <c r="AB1445" s="8"/>
      <c r="AC1445" s="8"/>
      <c r="AD1445" s="8"/>
      <c r="AE1445" s="8"/>
      <c r="AF1445" s="8"/>
      <c r="AG1445" s="8"/>
      <c r="AH1445" s="8"/>
      <c r="AI1445" s="8"/>
      <c r="AJ1445" s="8"/>
      <c r="AK1445" s="8"/>
      <c r="AL1445" s="8"/>
      <c r="AM1445" s="8"/>
      <c r="AN1445" s="8"/>
      <c r="AO1445" s="8"/>
      <c r="AP1445" s="8"/>
      <c r="AQ1445" s="8"/>
      <c r="AR1445" s="8"/>
      <c r="AS1445" s="8"/>
      <c r="AT1445" s="8"/>
      <c r="AU1445" s="8"/>
      <c r="AV1445" s="8"/>
      <c r="AW1445" s="8"/>
      <c r="AX1445" s="8"/>
      <c r="AY1445" s="8"/>
      <c r="AZ1445" s="8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  <c r="BY1445" s="8"/>
      <c r="BZ1445" s="8"/>
      <c r="CA1445" s="8"/>
      <c r="CB1445" s="8"/>
      <c r="CC1445" s="8"/>
      <c r="CD1445" s="8"/>
      <c r="CE1445" s="8"/>
      <c r="CF1445" s="8"/>
      <c r="CG1445" s="8"/>
      <c r="CH1445" s="8"/>
      <c r="CI1445" s="8"/>
      <c r="CJ1445" s="8"/>
      <c r="CK1445" s="8"/>
      <c r="CL1445" s="8"/>
      <c r="CM1445" s="8"/>
      <c r="CN1445" s="8"/>
      <c r="CO1445" s="8"/>
      <c r="CP1445" s="8"/>
      <c r="CQ1445" s="8"/>
      <c r="CR1445" s="8"/>
      <c r="CS1445" s="8"/>
      <c r="CT1445" s="8"/>
      <c r="CU1445" s="8"/>
      <c r="CV1445" s="8"/>
      <c r="CW1445" s="8"/>
      <c r="CX1445" s="8"/>
      <c r="CY1445" s="8"/>
      <c r="CZ1445" s="8"/>
      <c r="DA1445" s="8"/>
      <c r="DB1445" s="8"/>
    </row>
    <row r="1446" spans="1:106" ht="11.25">
      <c r="A1446" s="400">
        <v>1400</v>
      </c>
      <c r="B1446" s="401" t="s">
        <v>2331</v>
      </c>
      <c r="C1446" s="167" t="s">
        <v>111</v>
      </c>
      <c r="D1446" s="172">
        <v>24603.6</v>
      </c>
      <c r="E1446" s="172"/>
      <c r="F1446" s="167" t="s">
        <v>746</v>
      </c>
      <c r="G1446" s="167" t="s">
        <v>4019</v>
      </c>
      <c r="H1446" s="167" t="s">
        <v>690</v>
      </c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  <c r="AA1446" s="8"/>
      <c r="AB1446" s="8"/>
      <c r="AC1446" s="8"/>
      <c r="AD1446" s="8"/>
      <c r="AE1446" s="8"/>
      <c r="AF1446" s="8"/>
      <c r="AG1446" s="8"/>
      <c r="AH1446" s="8"/>
      <c r="AI1446" s="8"/>
      <c r="AJ1446" s="8"/>
      <c r="AK1446" s="8"/>
      <c r="AL1446" s="8"/>
      <c r="AM1446" s="8"/>
      <c r="AN1446" s="8"/>
      <c r="AO1446" s="8"/>
      <c r="AP1446" s="8"/>
      <c r="AQ1446" s="8"/>
      <c r="AR1446" s="8"/>
      <c r="AS1446" s="8"/>
      <c r="AT1446" s="8"/>
      <c r="AU1446" s="8"/>
      <c r="AV1446" s="8"/>
      <c r="AW1446" s="8"/>
      <c r="AX1446" s="8"/>
      <c r="AY1446" s="8"/>
      <c r="AZ1446" s="8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  <c r="BY1446" s="8"/>
      <c r="BZ1446" s="8"/>
      <c r="CA1446" s="8"/>
      <c r="CB1446" s="8"/>
      <c r="CC1446" s="8"/>
      <c r="CD1446" s="8"/>
      <c r="CE1446" s="8"/>
      <c r="CF1446" s="8"/>
      <c r="CG1446" s="8"/>
      <c r="CH1446" s="8"/>
      <c r="CI1446" s="8"/>
      <c r="CJ1446" s="8"/>
      <c r="CK1446" s="8"/>
      <c r="CL1446" s="8"/>
      <c r="CM1446" s="8"/>
      <c r="CN1446" s="8"/>
      <c r="CO1446" s="8"/>
      <c r="CP1446" s="8"/>
      <c r="CQ1446" s="8"/>
      <c r="CR1446" s="8"/>
      <c r="CS1446" s="8"/>
      <c r="CT1446" s="8"/>
      <c r="CU1446" s="8"/>
      <c r="CV1446" s="8"/>
      <c r="CW1446" s="8"/>
      <c r="CX1446" s="8"/>
      <c r="CY1446" s="8"/>
      <c r="CZ1446" s="8"/>
      <c r="DA1446" s="8"/>
      <c r="DB1446" s="8"/>
    </row>
    <row r="1447" spans="1:106" ht="11.25">
      <c r="A1447" s="400">
        <v>1401</v>
      </c>
      <c r="B1447" s="401" t="s">
        <v>4020</v>
      </c>
      <c r="C1447" s="167" t="s">
        <v>2332</v>
      </c>
      <c r="D1447" s="172">
        <v>1000</v>
      </c>
      <c r="E1447" s="172"/>
      <c r="F1447" s="167" t="s">
        <v>746</v>
      </c>
      <c r="G1447" s="167" t="s">
        <v>2333</v>
      </c>
      <c r="H1447" s="167" t="s">
        <v>690</v>
      </c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8"/>
      <c r="X1447" s="8"/>
      <c r="Y1447" s="8"/>
      <c r="Z1447" s="8"/>
      <c r="AA1447" s="8"/>
      <c r="AB1447" s="8"/>
      <c r="AC1447" s="8"/>
      <c r="AD1447" s="8"/>
      <c r="AE1447" s="8"/>
      <c r="AF1447" s="8"/>
      <c r="AG1447" s="8"/>
      <c r="AH1447" s="8"/>
      <c r="AI1447" s="8"/>
      <c r="AJ1447" s="8"/>
      <c r="AK1447" s="8"/>
      <c r="AL1447" s="8"/>
      <c r="AM1447" s="8"/>
      <c r="AN1447" s="8"/>
      <c r="AO1447" s="8"/>
      <c r="AP1447" s="8"/>
      <c r="AQ1447" s="8"/>
      <c r="AR1447" s="8"/>
      <c r="AS1447" s="8"/>
      <c r="AT1447" s="8"/>
      <c r="AU1447" s="8"/>
      <c r="AV1447" s="8"/>
      <c r="AW1447" s="8"/>
      <c r="AX1447" s="8"/>
      <c r="AY1447" s="8"/>
      <c r="AZ1447" s="8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  <c r="BY1447" s="8"/>
      <c r="BZ1447" s="8"/>
      <c r="CA1447" s="8"/>
      <c r="CB1447" s="8"/>
      <c r="CC1447" s="8"/>
      <c r="CD1447" s="8"/>
      <c r="CE1447" s="8"/>
      <c r="CF1447" s="8"/>
      <c r="CG1447" s="8"/>
      <c r="CH1447" s="8"/>
      <c r="CI1447" s="8"/>
      <c r="CJ1447" s="8"/>
      <c r="CK1447" s="8"/>
      <c r="CL1447" s="8"/>
      <c r="CM1447" s="8"/>
      <c r="CN1447" s="8"/>
      <c r="CO1447" s="8"/>
      <c r="CP1447" s="8"/>
      <c r="CQ1447" s="8"/>
      <c r="CR1447" s="8"/>
      <c r="CS1447" s="8"/>
      <c r="CT1447" s="8"/>
      <c r="CU1447" s="8"/>
      <c r="CV1447" s="8"/>
      <c r="CW1447" s="8"/>
      <c r="CX1447" s="8"/>
      <c r="CY1447" s="8"/>
      <c r="CZ1447" s="8"/>
      <c r="DA1447" s="8"/>
      <c r="DB1447" s="8"/>
    </row>
    <row r="1448" spans="1:106" ht="11.25">
      <c r="A1448" s="400">
        <v>1402</v>
      </c>
      <c r="B1448" s="401" t="s">
        <v>2337</v>
      </c>
      <c r="C1448" s="167" t="s">
        <v>4021</v>
      </c>
      <c r="D1448" s="172">
        <v>2100</v>
      </c>
      <c r="E1448" s="172"/>
      <c r="F1448" s="167" t="s">
        <v>746</v>
      </c>
      <c r="G1448" s="167" t="s">
        <v>4022</v>
      </c>
      <c r="H1448" s="167" t="s">
        <v>690</v>
      </c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  <c r="AA1448" s="8"/>
      <c r="AB1448" s="8"/>
      <c r="AC1448" s="8"/>
      <c r="AD1448" s="8"/>
      <c r="AE1448" s="8"/>
      <c r="AF1448" s="8"/>
      <c r="AG1448" s="8"/>
      <c r="AH1448" s="8"/>
      <c r="AI1448" s="8"/>
      <c r="AJ1448" s="8"/>
      <c r="AK1448" s="8"/>
      <c r="AL1448" s="8"/>
      <c r="AM1448" s="8"/>
      <c r="AN1448" s="8"/>
      <c r="AO1448" s="8"/>
      <c r="AP1448" s="8"/>
      <c r="AQ1448" s="8"/>
      <c r="AR1448" s="8"/>
      <c r="AS1448" s="8"/>
      <c r="AT1448" s="8"/>
      <c r="AU1448" s="8"/>
      <c r="AV1448" s="8"/>
      <c r="AW1448" s="8"/>
      <c r="AX1448" s="8"/>
      <c r="AY1448" s="8"/>
      <c r="AZ1448" s="8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  <c r="BY1448" s="8"/>
      <c r="BZ1448" s="8"/>
      <c r="CA1448" s="8"/>
      <c r="CB1448" s="8"/>
      <c r="CC1448" s="8"/>
      <c r="CD1448" s="8"/>
      <c r="CE1448" s="8"/>
      <c r="CF1448" s="8"/>
      <c r="CG1448" s="8"/>
      <c r="CH1448" s="8"/>
      <c r="CI1448" s="8"/>
      <c r="CJ1448" s="8"/>
      <c r="CK1448" s="8"/>
      <c r="CL1448" s="8"/>
      <c r="CM1448" s="8"/>
      <c r="CN1448" s="8"/>
      <c r="CO1448" s="8"/>
      <c r="CP1448" s="8"/>
      <c r="CQ1448" s="8"/>
      <c r="CR1448" s="8"/>
      <c r="CS1448" s="8"/>
      <c r="CT1448" s="8"/>
      <c r="CU1448" s="8"/>
      <c r="CV1448" s="8"/>
      <c r="CW1448" s="8"/>
      <c r="CX1448" s="8"/>
      <c r="CY1448" s="8"/>
      <c r="CZ1448" s="8"/>
      <c r="DA1448" s="8"/>
      <c r="DB1448" s="8"/>
    </row>
    <row r="1449" spans="1:106" ht="11.25">
      <c r="A1449" s="400">
        <v>1403</v>
      </c>
      <c r="B1449" s="401" t="s">
        <v>2340</v>
      </c>
      <c r="C1449" s="167" t="s">
        <v>2338</v>
      </c>
      <c r="D1449" s="172">
        <v>1000</v>
      </c>
      <c r="E1449" s="172"/>
      <c r="F1449" s="167" t="s">
        <v>746</v>
      </c>
      <c r="G1449" s="167" t="s">
        <v>2339</v>
      </c>
      <c r="H1449" s="167" t="s">
        <v>690</v>
      </c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  <c r="AA1449" s="8"/>
      <c r="AB1449" s="8"/>
      <c r="AC1449" s="8"/>
      <c r="AD1449" s="8"/>
      <c r="AE1449" s="8"/>
      <c r="AF1449" s="8"/>
      <c r="AG1449" s="8"/>
      <c r="AH1449" s="8"/>
      <c r="AI1449" s="8"/>
      <c r="AJ1449" s="8"/>
      <c r="AK1449" s="8"/>
      <c r="AL1449" s="8"/>
      <c r="AM1449" s="8"/>
      <c r="AN1449" s="8"/>
      <c r="AO1449" s="8"/>
      <c r="AP1449" s="8"/>
      <c r="AQ1449" s="8"/>
      <c r="AR1449" s="8"/>
      <c r="AS1449" s="8"/>
      <c r="AT1449" s="8"/>
      <c r="AU1449" s="8"/>
      <c r="AV1449" s="8"/>
      <c r="AW1449" s="8"/>
      <c r="AX1449" s="8"/>
      <c r="AY1449" s="8"/>
      <c r="AZ1449" s="8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  <c r="BY1449" s="8"/>
      <c r="BZ1449" s="8"/>
      <c r="CA1449" s="8"/>
      <c r="CB1449" s="8"/>
      <c r="CC1449" s="8"/>
      <c r="CD1449" s="8"/>
      <c r="CE1449" s="8"/>
      <c r="CF1449" s="8"/>
      <c r="CG1449" s="8"/>
      <c r="CH1449" s="8"/>
      <c r="CI1449" s="8"/>
      <c r="CJ1449" s="8"/>
      <c r="CK1449" s="8"/>
      <c r="CL1449" s="8"/>
      <c r="CM1449" s="8"/>
      <c r="CN1449" s="8"/>
      <c r="CO1449" s="8"/>
      <c r="CP1449" s="8"/>
      <c r="CQ1449" s="8"/>
      <c r="CR1449" s="8"/>
      <c r="CS1449" s="8"/>
      <c r="CT1449" s="8"/>
      <c r="CU1449" s="8"/>
      <c r="CV1449" s="8"/>
      <c r="CW1449" s="8"/>
      <c r="CX1449" s="8"/>
      <c r="CY1449" s="8"/>
      <c r="CZ1449" s="8"/>
      <c r="DA1449" s="8"/>
      <c r="DB1449" s="8"/>
    </row>
    <row r="1450" spans="1:106" ht="11.25">
      <c r="A1450" s="400">
        <v>1404</v>
      </c>
      <c r="B1450" s="401" t="s">
        <v>4023</v>
      </c>
      <c r="C1450" s="167" t="s">
        <v>2341</v>
      </c>
      <c r="D1450" s="172">
        <v>1000</v>
      </c>
      <c r="E1450" s="172"/>
      <c r="F1450" s="167" t="s">
        <v>746</v>
      </c>
      <c r="G1450" s="167" t="s">
        <v>4024</v>
      </c>
      <c r="H1450" s="167" t="s">
        <v>690</v>
      </c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8"/>
      <c r="X1450" s="8"/>
      <c r="Y1450" s="8"/>
      <c r="Z1450" s="8"/>
      <c r="AA1450" s="8"/>
      <c r="AB1450" s="8"/>
      <c r="AC1450" s="8"/>
      <c r="AD1450" s="8"/>
      <c r="AE1450" s="8"/>
      <c r="AF1450" s="8"/>
      <c r="AG1450" s="8"/>
      <c r="AH1450" s="8"/>
      <c r="AI1450" s="8"/>
      <c r="AJ1450" s="8"/>
      <c r="AK1450" s="8"/>
      <c r="AL1450" s="8"/>
      <c r="AM1450" s="8"/>
      <c r="AN1450" s="8"/>
      <c r="AO1450" s="8"/>
      <c r="AP1450" s="8"/>
      <c r="AQ1450" s="8"/>
      <c r="AR1450" s="8"/>
      <c r="AS1450" s="8"/>
      <c r="AT1450" s="8"/>
      <c r="AU1450" s="8"/>
      <c r="AV1450" s="8"/>
      <c r="AW1450" s="8"/>
      <c r="AX1450" s="8"/>
      <c r="AY1450" s="8"/>
      <c r="AZ1450" s="8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  <c r="BY1450" s="8"/>
      <c r="BZ1450" s="8"/>
      <c r="CA1450" s="8"/>
      <c r="CB1450" s="8"/>
      <c r="CC1450" s="8"/>
      <c r="CD1450" s="8"/>
      <c r="CE1450" s="8"/>
      <c r="CF1450" s="8"/>
      <c r="CG1450" s="8"/>
      <c r="CH1450" s="8"/>
      <c r="CI1450" s="8"/>
      <c r="CJ1450" s="8"/>
      <c r="CK1450" s="8"/>
      <c r="CL1450" s="8"/>
      <c r="CM1450" s="8"/>
      <c r="CN1450" s="8"/>
      <c r="CO1450" s="8"/>
      <c r="CP1450" s="8"/>
      <c r="CQ1450" s="8"/>
      <c r="CR1450" s="8"/>
      <c r="CS1450" s="8"/>
      <c r="CT1450" s="8"/>
      <c r="CU1450" s="8"/>
      <c r="CV1450" s="8"/>
      <c r="CW1450" s="8"/>
      <c r="CX1450" s="8"/>
      <c r="CY1450" s="8"/>
      <c r="CZ1450" s="8"/>
      <c r="DA1450" s="8"/>
      <c r="DB1450" s="8"/>
    </row>
    <row r="1451" spans="1:106" ht="11.25">
      <c r="A1451" s="400">
        <v>1405</v>
      </c>
      <c r="B1451" s="401" t="s">
        <v>2348</v>
      </c>
      <c r="C1451" s="167" t="s">
        <v>4025</v>
      </c>
      <c r="D1451" s="172">
        <v>1000</v>
      </c>
      <c r="E1451" s="172"/>
      <c r="F1451" s="167" t="s">
        <v>746</v>
      </c>
      <c r="G1451" s="167" t="s">
        <v>4026</v>
      </c>
      <c r="H1451" s="167" t="s">
        <v>690</v>
      </c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  <c r="AA1451" s="8"/>
      <c r="AB1451" s="8"/>
      <c r="AC1451" s="8"/>
      <c r="AD1451" s="8"/>
      <c r="AE1451" s="8"/>
      <c r="AF1451" s="8"/>
      <c r="AG1451" s="8"/>
      <c r="AH1451" s="8"/>
      <c r="AI1451" s="8"/>
      <c r="AJ1451" s="8"/>
      <c r="AK1451" s="8"/>
      <c r="AL1451" s="8"/>
      <c r="AM1451" s="8"/>
      <c r="AN1451" s="8"/>
      <c r="AO1451" s="8"/>
      <c r="AP1451" s="8"/>
      <c r="AQ1451" s="8"/>
      <c r="AR1451" s="8"/>
      <c r="AS1451" s="8"/>
      <c r="AT1451" s="8"/>
      <c r="AU1451" s="8"/>
      <c r="AV1451" s="8"/>
      <c r="AW1451" s="8"/>
      <c r="AX1451" s="8"/>
      <c r="AY1451" s="8"/>
      <c r="AZ1451" s="8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  <c r="BY1451" s="8"/>
      <c r="BZ1451" s="8"/>
      <c r="CA1451" s="8"/>
      <c r="CB1451" s="8"/>
      <c r="CC1451" s="8"/>
      <c r="CD1451" s="8"/>
      <c r="CE1451" s="8"/>
      <c r="CF1451" s="8"/>
      <c r="CG1451" s="8"/>
      <c r="CH1451" s="8"/>
      <c r="CI1451" s="8"/>
      <c r="CJ1451" s="8"/>
      <c r="CK1451" s="8"/>
      <c r="CL1451" s="8"/>
      <c r="CM1451" s="8"/>
      <c r="CN1451" s="8"/>
      <c r="CO1451" s="8"/>
      <c r="CP1451" s="8"/>
      <c r="CQ1451" s="8"/>
      <c r="CR1451" s="8"/>
      <c r="CS1451" s="8"/>
      <c r="CT1451" s="8"/>
      <c r="CU1451" s="8"/>
      <c r="CV1451" s="8"/>
      <c r="CW1451" s="8"/>
      <c r="CX1451" s="8"/>
      <c r="CY1451" s="8"/>
      <c r="CZ1451" s="8"/>
      <c r="DA1451" s="8"/>
      <c r="DB1451" s="8"/>
    </row>
    <row r="1452" spans="1:106" ht="11.25">
      <c r="A1452" s="400">
        <v>1406</v>
      </c>
      <c r="B1452" s="401" t="s">
        <v>2351</v>
      </c>
      <c r="C1452" s="167" t="s">
        <v>2349</v>
      </c>
      <c r="D1452" s="172">
        <v>1000</v>
      </c>
      <c r="E1452" s="172"/>
      <c r="F1452" s="167" t="s">
        <v>746</v>
      </c>
      <c r="G1452" s="167" t="s">
        <v>2350</v>
      </c>
      <c r="H1452" s="167" t="s">
        <v>690</v>
      </c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  <c r="AA1452" s="8"/>
      <c r="AB1452" s="8"/>
      <c r="AC1452" s="8"/>
      <c r="AD1452" s="8"/>
      <c r="AE1452" s="8"/>
      <c r="AF1452" s="8"/>
      <c r="AG1452" s="8"/>
      <c r="AH1452" s="8"/>
      <c r="AI1452" s="8"/>
      <c r="AJ1452" s="8"/>
      <c r="AK1452" s="8"/>
      <c r="AL1452" s="8"/>
      <c r="AM1452" s="8"/>
      <c r="AN1452" s="8"/>
      <c r="AO1452" s="8"/>
      <c r="AP1452" s="8"/>
      <c r="AQ1452" s="8"/>
      <c r="AR1452" s="8"/>
      <c r="AS1452" s="8"/>
      <c r="AT1452" s="8"/>
      <c r="AU1452" s="8"/>
      <c r="AV1452" s="8"/>
      <c r="AW1452" s="8"/>
      <c r="AX1452" s="8"/>
      <c r="AY1452" s="8"/>
      <c r="AZ1452" s="8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  <c r="BY1452" s="8"/>
      <c r="BZ1452" s="8"/>
      <c r="CA1452" s="8"/>
      <c r="CB1452" s="8"/>
      <c r="CC1452" s="8"/>
      <c r="CD1452" s="8"/>
      <c r="CE1452" s="8"/>
      <c r="CF1452" s="8"/>
      <c r="CG1452" s="8"/>
      <c r="CH1452" s="8"/>
      <c r="CI1452" s="8"/>
      <c r="CJ1452" s="8"/>
      <c r="CK1452" s="8"/>
      <c r="CL1452" s="8"/>
      <c r="CM1452" s="8"/>
      <c r="CN1452" s="8"/>
      <c r="CO1452" s="8"/>
      <c r="CP1452" s="8"/>
      <c r="CQ1452" s="8"/>
      <c r="CR1452" s="8"/>
      <c r="CS1452" s="8"/>
      <c r="CT1452" s="8"/>
      <c r="CU1452" s="8"/>
      <c r="CV1452" s="8"/>
      <c r="CW1452" s="8"/>
      <c r="CX1452" s="8"/>
      <c r="CY1452" s="8"/>
      <c r="CZ1452" s="8"/>
      <c r="DA1452" s="8"/>
      <c r="DB1452" s="8"/>
    </row>
    <row r="1453" spans="1:54" ht="11.25">
      <c r="A1453" s="400">
        <v>1407</v>
      </c>
      <c r="B1453" s="401" t="s">
        <v>4027</v>
      </c>
      <c r="C1453" s="167" t="s">
        <v>2352</v>
      </c>
      <c r="D1453" s="172">
        <v>1000</v>
      </c>
      <c r="E1453" s="172"/>
      <c r="F1453" s="167" t="s">
        <v>746</v>
      </c>
      <c r="G1453" s="167" t="s">
        <v>2353</v>
      </c>
      <c r="H1453" s="167" t="s">
        <v>690</v>
      </c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8"/>
      <c r="X1453" s="8"/>
      <c r="Y1453" s="8"/>
      <c r="Z1453" s="8"/>
      <c r="AA1453" s="8"/>
      <c r="AB1453" s="8"/>
      <c r="AC1453" s="8"/>
      <c r="AD1453" s="8"/>
      <c r="AE1453" s="8"/>
      <c r="AF1453" s="8"/>
      <c r="AG1453" s="8"/>
      <c r="AH1453" s="8"/>
      <c r="AI1453" s="8"/>
      <c r="AJ1453" s="8"/>
      <c r="AK1453" s="8"/>
      <c r="AL1453" s="8"/>
      <c r="AM1453" s="8"/>
      <c r="AN1453" s="8"/>
      <c r="AO1453" s="8"/>
      <c r="AP1453" s="8"/>
      <c r="AQ1453" s="8"/>
      <c r="AR1453" s="8"/>
      <c r="AS1453" s="8"/>
      <c r="AT1453" s="8"/>
      <c r="AU1453" s="8"/>
      <c r="AV1453" s="8"/>
      <c r="AW1453" s="8"/>
      <c r="AX1453" s="8"/>
      <c r="AY1453" s="8"/>
      <c r="AZ1453" s="8"/>
      <c r="BA1453" s="8"/>
      <c r="BB1453" s="8"/>
    </row>
    <row r="1454" spans="1:109" s="397" customFormat="1" ht="12">
      <c r="A1454" s="400">
        <v>1408</v>
      </c>
      <c r="B1454" s="401" t="s">
        <v>1940</v>
      </c>
      <c r="C1454" s="167" t="s">
        <v>4028</v>
      </c>
      <c r="D1454" s="172">
        <v>1000</v>
      </c>
      <c r="E1454" s="172"/>
      <c r="F1454" s="167" t="s">
        <v>746</v>
      </c>
      <c r="G1454" s="167" t="s">
        <v>4029</v>
      </c>
      <c r="H1454" s="167" t="s">
        <v>690</v>
      </c>
      <c r="BC1454" s="398"/>
      <c r="BD1454" s="398"/>
      <c r="BE1454" s="398"/>
      <c r="BF1454" s="398"/>
      <c r="BG1454" s="398"/>
      <c r="BH1454" s="398"/>
      <c r="BI1454" s="398"/>
      <c r="BJ1454" s="398"/>
      <c r="BK1454" s="398"/>
      <c r="BL1454" s="398"/>
      <c r="BM1454" s="398"/>
      <c r="BN1454" s="398"/>
      <c r="BO1454" s="398"/>
      <c r="BP1454" s="398"/>
      <c r="BQ1454" s="398"/>
      <c r="BR1454" s="398"/>
      <c r="BS1454" s="398"/>
      <c r="BT1454" s="398"/>
      <c r="BU1454" s="398"/>
      <c r="BV1454" s="398"/>
      <c r="BW1454" s="398"/>
      <c r="BX1454" s="398"/>
      <c r="BY1454" s="398"/>
      <c r="BZ1454" s="398"/>
      <c r="CA1454" s="398"/>
      <c r="CB1454" s="398"/>
      <c r="CC1454" s="398"/>
      <c r="CD1454" s="398"/>
      <c r="CE1454" s="398"/>
      <c r="CF1454" s="398"/>
      <c r="CG1454" s="398"/>
      <c r="CH1454" s="398"/>
      <c r="CI1454" s="398"/>
      <c r="CJ1454" s="398"/>
      <c r="CK1454" s="398"/>
      <c r="CL1454" s="398"/>
      <c r="CM1454" s="398"/>
      <c r="CN1454" s="398"/>
      <c r="CO1454" s="398"/>
      <c r="CP1454" s="398"/>
      <c r="CQ1454" s="398"/>
      <c r="CR1454" s="398"/>
      <c r="CS1454" s="398"/>
      <c r="CT1454" s="398"/>
      <c r="CU1454" s="398"/>
      <c r="CV1454" s="398"/>
      <c r="CW1454" s="398"/>
      <c r="CX1454" s="398"/>
      <c r="CY1454" s="398"/>
      <c r="CZ1454" s="398"/>
      <c r="DA1454" s="398"/>
      <c r="DB1454" s="399"/>
      <c r="DD1454" s="8"/>
      <c r="DE1454" s="8"/>
    </row>
    <row r="1455" spans="1:109" ht="12">
      <c r="A1455" s="400">
        <v>1409</v>
      </c>
      <c r="B1455" s="401" t="s">
        <v>1940</v>
      </c>
      <c r="C1455" s="167" t="s">
        <v>2055</v>
      </c>
      <c r="D1455" s="172">
        <v>9507.95</v>
      </c>
      <c r="E1455" s="436"/>
      <c r="F1455" s="167" t="s">
        <v>746</v>
      </c>
      <c r="G1455" s="167" t="s">
        <v>2056</v>
      </c>
      <c r="H1455" s="167" t="s">
        <v>690</v>
      </c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8"/>
      <c r="X1455" s="8"/>
      <c r="Y1455" s="8"/>
      <c r="Z1455" s="8"/>
      <c r="AA1455" s="8"/>
      <c r="AB1455" s="8"/>
      <c r="AC1455" s="8"/>
      <c r="AD1455" s="8"/>
      <c r="AE1455" s="8"/>
      <c r="AF1455" s="8"/>
      <c r="AG1455" s="8"/>
      <c r="AH1455" s="8"/>
      <c r="AI1455" s="8"/>
      <c r="AJ1455" s="8"/>
      <c r="AK1455" s="8"/>
      <c r="AL1455" s="8"/>
      <c r="AM1455" s="8"/>
      <c r="AN1455" s="8"/>
      <c r="AO1455" s="8"/>
      <c r="AP1455" s="8"/>
      <c r="AQ1455" s="8"/>
      <c r="AR1455" s="8"/>
      <c r="AS1455" s="8"/>
      <c r="AT1455" s="8"/>
      <c r="AU1455" s="8"/>
      <c r="AV1455" s="8"/>
      <c r="AW1455" s="8"/>
      <c r="AX1455" s="8"/>
      <c r="AY1455" s="8"/>
      <c r="AZ1455" s="8"/>
      <c r="BA1455" s="8"/>
      <c r="BB1455" s="8"/>
      <c r="DD1455" s="397"/>
      <c r="DE1455" s="397"/>
    </row>
    <row r="1456" spans="1:54" ht="11.25">
      <c r="A1456" s="400">
        <v>1410</v>
      </c>
      <c r="B1456" s="401" t="s">
        <v>4030</v>
      </c>
      <c r="C1456" s="167" t="s">
        <v>2057</v>
      </c>
      <c r="D1456" s="172">
        <v>12234.04</v>
      </c>
      <c r="E1456" s="436"/>
      <c r="F1456" s="167" t="s">
        <v>742</v>
      </c>
      <c r="G1456" s="167" t="s">
        <v>2058</v>
      </c>
      <c r="H1456" s="167" t="s">
        <v>690</v>
      </c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8"/>
      <c r="X1456" s="8"/>
      <c r="Y1456" s="8"/>
      <c r="Z1456" s="8"/>
      <c r="AA1456" s="8"/>
      <c r="AB1456" s="8"/>
      <c r="AC1456" s="8"/>
      <c r="AD1456" s="8"/>
      <c r="AE1456" s="8"/>
      <c r="AF1456" s="8"/>
      <c r="AG1456" s="8"/>
      <c r="AH1456" s="8"/>
      <c r="AI1456" s="8"/>
      <c r="AJ1456" s="8"/>
      <c r="AK1456" s="8"/>
      <c r="AL1456" s="8"/>
      <c r="AM1456" s="8"/>
      <c r="AN1456" s="8"/>
      <c r="AO1456" s="8"/>
      <c r="AP1456" s="8"/>
      <c r="AQ1456" s="8"/>
      <c r="AR1456" s="8"/>
      <c r="AS1456" s="8"/>
      <c r="AT1456" s="8"/>
      <c r="AU1456" s="8"/>
      <c r="AV1456" s="8"/>
      <c r="AW1456" s="8"/>
      <c r="AX1456" s="8"/>
      <c r="AY1456" s="8"/>
      <c r="AZ1456" s="8"/>
      <c r="BA1456" s="8"/>
      <c r="BB1456" s="8"/>
    </row>
    <row r="1457" spans="1:106" ht="11.25">
      <c r="A1457" s="400">
        <v>1411</v>
      </c>
      <c r="B1457" s="401" t="s">
        <v>2360</v>
      </c>
      <c r="C1457" s="167" t="s">
        <v>4031</v>
      </c>
      <c r="D1457" s="172">
        <v>3000</v>
      </c>
      <c r="E1457" s="172"/>
      <c r="F1457" s="167" t="s">
        <v>746</v>
      </c>
      <c r="G1457" s="167" t="s">
        <v>4032</v>
      </c>
      <c r="H1457" s="167" t="s">
        <v>690</v>
      </c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8"/>
      <c r="X1457" s="8"/>
      <c r="Y1457" s="8"/>
      <c r="Z1457" s="8"/>
      <c r="AA1457" s="8"/>
      <c r="AB1457" s="8"/>
      <c r="AC1457" s="8"/>
      <c r="AD1457" s="8"/>
      <c r="AE1457" s="8"/>
      <c r="AF1457" s="8"/>
      <c r="AG1457" s="8"/>
      <c r="AH1457" s="8"/>
      <c r="AI1457" s="8"/>
      <c r="AJ1457" s="8"/>
      <c r="AK1457" s="8"/>
      <c r="AL1457" s="8"/>
      <c r="AM1457" s="8"/>
      <c r="AN1457" s="8"/>
      <c r="AO1457" s="8"/>
      <c r="AP1457" s="8"/>
      <c r="AQ1457" s="8"/>
      <c r="AR1457" s="8"/>
      <c r="AS1457" s="8"/>
      <c r="AT1457" s="8"/>
      <c r="AU1457" s="8"/>
      <c r="AV1457" s="8"/>
      <c r="AW1457" s="8"/>
      <c r="AX1457" s="8"/>
      <c r="AY1457" s="8"/>
      <c r="AZ1457" s="8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  <c r="BY1457" s="8"/>
      <c r="BZ1457" s="8"/>
      <c r="CA1457" s="8"/>
      <c r="CB1457" s="8"/>
      <c r="CC1457" s="8"/>
      <c r="CD1457" s="8"/>
      <c r="CE1457" s="8"/>
      <c r="CF1457" s="8"/>
      <c r="CG1457" s="8"/>
      <c r="CH1457" s="8"/>
      <c r="CI1457" s="8"/>
      <c r="CJ1457" s="8"/>
      <c r="CK1457" s="8"/>
      <c r="CL1457" s="8"/>
      <c r="CM1457" s="8"/>
      <c r="CN1457" s="8"/>
      <c r="CO1457" s="8"/>
      <c r="CP1457" s="8"/>
      <c r="CQ1457" s="8"/>
      <c r="CR1457" s="8"/>
      <c r="CS1457" s="8"/>
      <c r="CT1457" s="8"/>
      <c r="CU1457" s="8"/>
      <c r="CV1457" s="8"/>
      <c r="CW1457" s="8"/>
      <c r="CX1457" s="8"/>
      <c r="CY1457" s="8"/>
      <c r="CZ1457" s="8"/>
      <c r="DA1457" s="8"/>
      <c r="DB1457" s="8"/>
    </row>
    <row r="1458" spans="1:106" ht="11.25">
      <c r="A1458" s="400">
        <v>1412</v>
      </c>
      <c r="B1458" s="401" t="s">
        <v>4033</v>
      </c>
      <c r="C1458" s="167" t="s">
        <v>2361</v>
      </c>
      <c r="D1458" s="172">
        <v>800</v>
      </c>
      <c r="E1458" s="172"/>
      <c r="F1458" s="167" t="s">
        <v>742</v>
      </c>
      <c r="G1458" s="167" t="s">
        <v>2362</v>
      </c>
      <c r="H1458" s="167" t="s">
        <v>690</v>
      </c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8"/>
      <c r="X1458" s="8"/>
      <c r="Y1458" s="8"/>
      <c r="Z1458" s="8"/>
      <c r="AA1458" s="8"/>
      <c r="AB1458" s="8"/>
      <c r="AC1458" s="8"/>
      <c r="AD1458" s="8"/>
      <c r="AE1458" s="8"/>
      <c r="AF1458" s="8"/>
      <c r="AG1458" s="8"/>
      <c r="AH1458" s="8"/>
      <c r="AI1458" s="8"/>
      <c r="AJ1458" s="8"/>
      <c r="AK1458" s="8"/>
      <c r="AL1458" s="8"/>
      <c r="AM1458" s="8"/>
      <c r="AN1458" s="8"/>
      <c r="AO1458" s="8"/>
      <c r="AP1458" s="8"/>
      <c r="AQ1458" s="8"/>
      <c r="AR1458" s="8"/>
      <c r="AS1458" s="8"/>
      <c r="AT1458" s="8"/>
      <c r="AU1458" s="8"/>
      <c r="AV1458" s="8"/>
      <c r="AW1458" s="8"/>
      <c r="AX1458" s="8"/>
      <c r="AY1458" s="8"/>
      <c r="AZ1458" s="8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  <c r="BY1458" s="8"/>
      <c r="BZ1458" s="8"/>
      <c r="CA1458" s="8"/>
      <c r="CB1458" s="8"/>
      <c r="CC1458" s="8"/>
      <c r="CD1458" s="8"/>
      <c r="CE1458" s="8"/>
      <c r="CF1458" s="8"/>
      <c r="CG1458" s="8"/>
      <c r="CH1458" s="8"/>
      <c r="CI1458" s="8"/>
      <c r="CJ1458" s="8"/>
      <c r="CK1458" s="8"/>
      <c r="CL1458" s="8"/>
      <c r="CM1458" s="8"/>
      <c r="CN1458" s="8"/>
      <c r="CO1458" s="8"/>
      <c r="CP1458" s="8"/>
      <c r="CQ1458" s="8"/>
      <c r="CR1458" s="8"/>
      <c r="CS1458" s="8"/>
      <c r="CT1458" s="8"/>
      <c r="CU1458" s="8"/>
      <c r="CV1458" s="8"/>
      <c r="CW1458" s="8"/>
      <c r="CX1458" s="8"/>
      <c r="CY1458" s="8"/>
      <c r="CZ1458" s="8"/>
      <c r="DA1458" s="8"/>
      <c r="DB1458" s="8"/>
    </row>
    <row r="1459" spans="1:106" ht="11.25">
      <c r="A1459" s="400">
        <v>1413</v>
      </c>
      <c r="B1459" s="401" t="s">
        <v>4034</v>
      </c>
      <c r="C1459" s="167" t="s">
        <v>1702</v>
      </c>
      <c r="D1459" s="172">
        <v>1000</v>
      </c>
      <c r="E1459" s="172"/>
      <c r="F1459" s="167" t="s">
        <v>746</v>
      </c>
      <c r="G1459" s="167" t="s">
        <v>1703</v>
      </c>
      <c r="H1459" s="167" t="s">
        <v>690</v>
      </c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8"/>
      <c r="X1459" s="8"/>
      <c r="Y1459" s="8"/>
      <c r="Z1459" s="8"/>
      <c r="AA1459" s="8"/>
      <c r="AB1459" s="8"/>
      <c r="AC1459" s="8"/>
      <c r="AD1459" s="8"/>
      <c r="AE1459" s="8"/>
      <c r="AF1459" s="8"/>
      <c r="AG1459" s="8"/>
      <c r="AH1459" s="8"/>
      <c r="AI1459" s="8"/>
      <c r="AJ1459" s="8"/>
      <c r="AK1459" s="8"/>
      <c r="AL1459" s="8"/>
      <c r="AM1459" s="8"/>
      <c r="AN1459" s="8"/>
      <c r="AO1459" s="8"/>
      <c r="AP1459" s="8"/>
      <c r="AQ1459" s="8"/>
      <c r="AR1459" s="8"/>
      <c r="AS1459" s="8"/>
      <c r="AT1459" s="8"/>
      <c r="AU1459" s="8"/>
      <c r="AV1459" s="8"/>
      <c r="AW1459" s="8"/>
      <c r="AX1459" s="8"/>
      <c r="AY1459" s="8"/>
      <c r="AZ1459" s="8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  <c r="BY1459" s="8"/>
      <c r="BZ1459" s="8"/>
      <c r="CA1459" s="8"/>
      <c r="CB1459" s="8"/>
      <c r="CC1459" s="8"/>
      <c r="CD1459" s="8"/>
      <c r="CE1459" s="8"/>
      <c r="CF1459" s="8"/>
      <c r="CG1459" s="8"/>
      <c r="CH1459" s="8"/>
      <c r="CI1459" s="8"/>
      <c r="CJ1459" s="8"/>
      <c r="CK1459" s="8"/>
      <c r="CL1459" s="8"/>
      <c r="CM1459" s="8"/>
      <c r="CN1459" s="8"/>
      <c r="CO1459" s="8"/>
      <c r="CP1459" s="8"/>
      <c r="CQ1459" s="8"/>
      <c r="CR1459" s="8"/>
      <c r="CS1459" s="8"/>
      <c r="CT1459" s="8"/>
      <c r="CU1459" s="8"/>
      <c r="CV1459" s="8"/>
      <c r="CW1459" s="8"/>
      <c r="CX1459" s="8"/>
      <c r="CY1459" s="8"/>
      <c r="CZ1459" s="8"/>
      <c r="DA1459" s="8"/>
      <c r="DB1459" s="8"/>
    </row>
    <row r="1460" spans="1:106" ht="11.25">
      <c r="A1460" s="400">
        <v>1414</v>
      </c>
      <c r="B1460" s="401" t="s">
        <v>1970</v>
      </c>
      <c r="C1460" s="167" t="s">
        <v>1705</v>
      </c>
      <c r="D1460" s="172">
        <v>1000</v>
      </c>
      <c r="E1460" s="172"/>
      <c r="F1460" s="167" t="s">
        <v>746</v>
      </c>
      <c r="G1460" s="167" t="s">
        <v>1706</v>
      </c>
      <c r="H1460" s="167" t="s">
        <v>690</v>
      </c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8"/>
      <c r="X1460" s="8"/>
      <c r="Y1460" s="8"/>
      <c r="Z1460" s="8"/>
      <c r="AA1460" s="8"/>
      <c r="AB1460" s="8"/>
      <c r="AC1460" s="8"/>
      <c r="AD1460" s="8"/>
      <c r="AE1460" s="8"/>
      <c r="AF1460" s="8"/>
      <c r="AG1460" s="8"/>
      <c r="AH1460" s="8"/>
      <c r="AI1460" s="8"/>
      <c r="AJ1460" s="8"/>
      <c r="AK1460" s="8"/>
      <c r="AL1460" s="8"/>
      <c r="AM1460" s="8"/>
      <c r="AN1460" s="8"/>
      <c r="AO1460" s="8"/>
      <c r="AP1460" s="8"/>
      <c r="AQ1460" s="8"/>
      <c r="AR1460" s="8"/>
      <c r="AS1460" s="8"/>
      <c r="AT1460" s="8"/>
      <c r="AU1460" s="8"/>
      <c r="AV1460" s="8"/>
      <c r="AW1460" s="8"/>
      <c r="AX1460" s="8"/>
      <c r="AY1460" s="8"/>
      <c r="AZ1460" s="8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  <c r="BY1460" s="8"/>
      <c r="BZ1460" s="8"/>
      <c r="CA1460" s="8"/>
      <c r="CB1460" s="8"/>
      <c r="CC1460" s="8"/>
      <c r="CD1460" s="8"/>
      <c r="CE1460" s="8"/>
      <c r="CF1460" s="8"/>
      <c r="CG1460" s="8"/>
      <c r="CH1460" s="8"/>
      <c r="CI1460" s="8"/>
      <c r="CJ1460" s="8"/>
      <c r="CK1460" s="8"/>
      <c r="CL1460" s="8"/>
      <c r="CM1460" s="8"/>
      <c r="CN1460" s="8"/>
      <c r="CO1460" s="8"/>
      <c r="CP1460" s="8"/>
      <c r="CQ1460" s="8"/>
      <c r="CR1460" s="8"/>
      <c r="CS1460" s="8"/>
      <c r="CT1460" s="8"/>
      <c r="CU1460" s="8"/>
      <c r="CV1460" s="8"/>
      <c r="CW1460" s="8"/>
      <c r="CX1460" s="8"/>
      <c r="CY1460" s="8"/>
      <c r="CZ1460" s="8"/>
      <c r="DA1460" s="8"/>
      <c r="DB1460" s="8"/>
    </row>
    <row r="1461" spans="1:106" ht="11.25">
      <c r="A1461" s="400">
        <v>1415</v>
      </c>
      <c r="B1461" s="401" t="s">
        <v>1970</v>
      </c>
      <c r="C1461" s="167" t="s">
        <v>2086</v>
      </c>
      <c r="D1461" s="172">
        <v>2500</v>
      </c>
      <c r="E1461" s="172"/>
      <c r="F1461" s="167" t="s">
        <v>746</v>
      </c>
      <c r="G1461" s="167" t="s">
        <v>2087</v>
      </c>
      <c r="H1461" s="167" t="s">
        <v>690</v>
      </c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8"/>
      <c r="X1461" s="8"/>
      <c r="Y1461" s="8"/>
      <c r="Z1461" s="8"/>
      <c r="AA1461" s="8"/>
      <c r="AB1461" s="8"/>
      <c r="AC1461" s="8"/>
      <c r="AD1461" s="8"/>
      <c r="AE1461" s="8"/>
      <c r="AF1461" s="8"/>
      <c r="AG1461" s="8"/>
      <c r="AH1461" s="8"/>
      <c r="AI1461" s="8"/>
      <c r="AJ1461" s="8"/>
      <c r="AK1461" s="8"/>
      <c r="AL1461" s="8"/>
      <c r="AM1461" s="8"/>
      <c r="AN1461" s="8"/>
      <c r="AO1461" s="8"/>
      <c r="AP1461" s="8"/>
      <c r="AQ1461" s="8"/>
      <c r="AR1461" s="8"/>
      <c r="AS1461" s="8"/>
      <c r="AT1461" s="8"/>
      <c r="AU1461" s="8"/>
      <c r="AV1461" s="8"/>
      <c r="AW1461" s="8"/>
      <c r="AX1461" s="8"/>
      <c r="AY1461" s="8"/>
      <c r="AZ1461" s="8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  <c r="BY1461" s="8"/>
      <c r="BZ1461" s="8"/>
      <c r="CA1461" s="8"/>
      <c r="CB1461" s="8"/>
      <c r="CC1461" s="8"/>
      <c r="CD1461" s="8"/>
      <c r="CE1461" s="8"/>
      <c r="CF1461" s="8"/>
      <c r="CG1461" s="8"/>
      <c r="CH1461" s="8"/>
      <c r="CI1461" s="8"/>
      <c r="CJ1461" s="8"/>
      <c r="CK1461" s="8"/>
      <c r="CL1461" s="8"/>
      <c r="CM1461" s="8"/>
      <c r="CN1461" s="8"/>
      <c r="CO1461" s="8"/>
      <c r="CP1461" s="8"/>
      <c r="CQ1461" s="8"/>
      <c r="CR1461" s="8"/>
      <c r="CS1461" s="8"/>
      <c r="CT1461" s="8"/>
      <c r="CU1461" s="8"/>
      <c r="CV1461" s="8"/>
      <c r="CW1461" s="8"/>
      <c r="CX1461" s="8"/>
      <c r="CY1461" s="8"/>
      <c r="CZ1461" s="8"/>
      <c r="DA1461" s="8"/>
      <c r="DB1461" s="8"/>
    </row>
    <row r="1462" spans="1:106" ht="11.25">
      <c r="A1462" s="400">
        <v>1416</v>
      </c>
      <c r="B1462" s="401" t="s">
        <v>1970</v>
      </c>
      <c r="C1462" s="167" t="s">
        <v>2088</v>
      </c>
      <c r="D1462" s="172">
        <v>36013.39</v>
      </c>
      <c r="E1462" s="172"/>
      <c r="F1462" s="167" t="s">
        <v>746</v>
      </c>
      <c r="G1462" s="167" t="s">
        <v>2089</v>
      </c>
      <c r="H1462" s="167" t="s">
        <v>690</v>
      </c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8"/>
      <c r="X1462" s="8"/>
      <c r="Y1462" s="8"/>
      <c r="Z1462" s="8"/>
      <c r="AA1462" s="8"/>
      <c r="AB1462" s="8"/>
      <c r="AC1462" s="8"/>
      <c r="AD1462" s="8"/>
      <c r="AE1462" s="8"/>
      <c r="AF1462" s="8"/>
      <c r="AG1462" s="8"/>
      <c r="AH1462" s="8"/>
      <c r="AI1462" s="8"/>
      <c r="AJ1462" s="8"/>
      <c r="AK1462" s="8"/>
      <c r="AL1462" s="8"/>
      <c r="AM1462" s="8"/>
      <c r="AN1462" s="8"/>
      <c r="AO1462" s="8"/>
      <c r="AP1462" s="8"/>
      <c r="AQ1462" s="8"/>
      <c r="AR1462" s="8"/>
      <c r="AS1462" s="8"/>
      <c r="AT1462" s="8"/>
      <c r="AU1462" s="8"/>
      <c r="AV1462" s="8"/>
      <c r="AW1462" s="8"/>
      <c r="AX1462" s="8"/>
      <c r="AY1462" s="8"/>
      <c r="AZ1462" s="8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  <c r="BY1462" s="8"/>
      <c r="BZ1462" s="8"/>
      <c r="CA1462" s="8"/>
      <c r="CB1462" s="8"/>
      <c r="CC1462" s="8"/>
      <c r="CD1462" s="8"/>
      <c r="CE1462" s="8"/>
      <c r="CF1462" s="8"/>
      <c r="CG1462" s="8"/>
      <c r="CH1462" s="8"/>
      <c r="CI1462" s="8"/>
      <c r="CJ1462" s="8"/>
      <c r="CK1462" s="8"/>
      <c r="CL1462" s="8"/>
      <c r="CM1462" s="8"/>
      <c r="CN1462" s="8"/>
      <c r="CO1462" s="8"/>
      <c r="CP1462" s="8"/>
      <c r="CQ1462" s="8"/>
      <c r="CR1462" s="8"/>
      <c r="CS1462" s="8"/>
      <c r="CT1462" s="8"/>
      <c r="CU1462" s="8"/>
      <c r="CV1462" s="8"/>
      <c r="CW1462" s="8"/>
      <c r="CX1462" s="8"/>
      <c r="CY1462" s="8"/>
      <c r="CZ1462" s="8"/>
      <c r="DA1462" s="8"/>
      <c r="DB1462" s="8"/>
    </row>
    <row r="1463" spans="1:106" ht="11.25">
      <c r="A1463" s="400">
        <v>1417</v>
      </c>
      <c r="B1463" s="401" t="s">
        <v>4035</v>
      </c>
      <c r="C1463" s="167" t="s">
        <v>2090</v>
      </c>
      <c r="D1463" s="172">
        <v>348930.24</v>
      </c>
      <c r="E1463" s="172"/>
      <c r="F1463" s="167" t="s">
        <v>746</v>
      </c>
      <c r="G1463" s="167" t="s">
        <v>2091</v>
      </c>
      <c r="H1463" s="167" t="s">
        <v>690</v>
      </c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8"/>
      <c r="X1463" s="8"/>
      <c r="Y1463" s="8"/>
      <c r="Z1463" s="8"/>
      <c r="AA1463" s="8"/>
      <c r="AB1463" s="8"/>
      <c r="AC1463" s="8"/>
      <c r="AD1463" s="8"/>
      <c r="AE1463" s="8"/>
      <c r="AF1463" s="8"/>
      <c r="AG1463" s="8"/>
      <c r="AH1463" s="8"/>
      <c r="AI1463" s="8"/>
      <c r="AJ1463" s="8"/>
      <c r="AK1463" s="8"/>
      <c r="AL1463" s="8"/>
      <c r="AM1463" s="8"/>
      <c r="AN1463" s="8"/>
      <c r="AO1463" s="8"/>
      <c r="AP1463" s="8"/>
      <c r="AQ1463" s="8"/>
      <c r="AR1463" s="8"/>
      <c r="AS1463" s="8"/>
      <c r="AT1463" s="8"/>
      <c r="AU1463" s="8"/>
      <c r="AV1463" s="8"/>
      <c r="AW1463" s="8"/>
      <c r="AX1463" s="8"/>
      <c r="AY1463" s="8"/>
      <c r="AZ1463" s="8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  <c r="BY1463" s="8"/>
      <c r="BZ1463" s="8"/>
      <c r="CA1463" s="8"/>
      <c r="CB1463" s="8"/>
      <c r="CC1463" s="8"/>
      <c r="CD1463" s="8"/>
      <c r="CE1463" s="8"/>
      <c r="CF1463" s="8"/>
      <c r="CG1463" s="8"/>
      <c r="CH1463" s="8"/>
      <c r="CI1463" s="8"/>
      <c r="CJ1463" s="8"/>
      <c r="CK1463" s="8"/>
      <c r="CL1463" s="8"/>
      <c r="CM1463" s="8"/>
      <c r="CN1463" s="8"/>
      <c r="CO1463" s="8"/>
      <c r="CP1463" s="8"/>
      <c r="CQ1463" s="8"/>
      <c r="CR1463" s="8"/>
      <c r="CS1463" s="8"/>
      <c r="CT1463" s="8"/>
      <c r="CU1463" s="8"/>
      <c r="CV1463" s="8"/>
      <c r="CW1463" s="8"/>
      <c r="CX1463" s="8"/>
      <c r="CY1463" s="8"/>
      <c r="CZ1463" s="8"/>
      <c r="DA1463" s="8"/>
      <c r="DB1463" s="8"/>
    </row>
    <row r="1464" spans="1:106" ht="11.25">
      <c r="A1464" s="400">
        <v>1418</v>
      </c>
      <c r="B1464" s="401" t="s">
        <v>2385</v>
      </c>
      <c r="C1464" s="167" t="s">
        <v>4036</v>
      </c>
      <c r="D1464" s="172">
        <v>1000</v>
      </c>
      <c r="E1464" s="172"/>
      <c r="F1464" s="167" t="s">
        <v>746</v>
      </c>
      <c r="G1464" s="167" t="s">
        <v>4037</v>
      </c>
      <c r="H1464" s="167" t="s">
        <v>690</v>
      </c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8"/>
      <c r="X1464" s="8"/>
      <c r="Y1464" s="8"/>
      <c r="Z1464" s="8"/>
      <c r="AA1464" s="8"/>
      <c r="AB1464" s="8"/>
      <c r="AC1464" s="8"/>
      <c r="AD1464" s="8"/>
      <c r="AE1464" s="8"/>
      <c r="AF1464" s="8"/>
      <c r="AG1464" s="8"/>
      <c r="AH1464" s="8"/>
      <c r="AI1464" s="8"/>
      <c r="AJ1464" s="8"/>
      <c r="AK1464" s="8"/>
      <c r="AL1464" s="8"/>
      <c r="AM1464" s="8"/>
      <c r="AN1464" s="8"/>
      <c r="AO1464" s="8"/>
      <c r="AP1464" s="8"/>
      <c r="AQ1464" s="8"/>
      <c r="AR1464" s="8"/>
      <c r="AS1464" s="8"/>
      <c r="AT1464" s="8"/>
      <c r="AU1464" s="8"/>
      <c r="AV1464" s="8"/>
      <c r="AW1464" s="8"/>
      <c r="AX1464" s="8"/>
      <c r="AY1464" s="8"/>
      <c r="AZ1464" s="8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  <c r="BY1464" s="8"/>
      <c r="BZ1464" s="8"/>
      <c r="CA1464" s="8"/>
      <c r="CB1464" s="8"/>
      <c r="CC1464" s="8"/>
      <c r="CD1464" s="8"/>
      <c r="CE1464" s="8"/>
      <c r="CF1464" s="8"/>
      <c r="CG1464" s="8"/>
      <c r="CH1464" s="8"/>
      <c r="CI1464" s="8"/>
      <c r="CJ1464" s="8"/>
      <c r="CK1464" s="8"/>
      <c r="CL1464" s="8"/>
      <c r="CM1464" s="8"/>
      <c r="CN1464" s="8"/>
      <c r="CO1464" s="8"/>
      <c r="CP1464" s="8"/>
      <c r="CQ1464" s="8"/>
      <c r="CR1464" s="8"/>
      <c r="CS1464" s="8"/>
      <c r="CT1464" s="8"/>
      <c r="CU1464" s="8"/>
      <c r="CV1464" s="8"/>
      <c r="CW1464" s="8"/>
      <c r="CX1464" s="8"/>
      <c r="CY1464" s="8"/>
      <c r="CZ1464" s="8"/>
      <c r="DA1464" s="8"/>
      <c r="DB1464" s="8"/>
    </row>
    <row r="1465" spans="1:106" ht="11.25">
      <c r="A1465" s="400">
        <v>1419</v>
      </c>
      <c r="B1465" s="401" t="s">
        <v>2388</v>
      </c>
      <c r="C1465" s="167" t="s">
        <v>2386</v>
      </c>
      <c r="D1465" s="172">
        <v>1000</v>
      </c>
      <c r="E1465" s="172"/>
      <c r="F1465" s="167" t="s">
        <v>746</v>
      </c>
      <c r="G1465" s="167" t="s">
        <v>2387</v>
      </c>
      <c r="H1465" s="167" t="s">
        <v>690</v>
      </c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8"/>
      <c r="X1465" s="8"/>
      <c r="Y1465" s="8"/>
      <c r="Z1465" s="8"/>
      <c r="AA1465" s="8"/>
      <c r="AB1465" s="8"/>
      <c r="AC1465" s="8"/>
      <c r="AD1465" s="8"/>
      <c r="AE1465" s="8"/>
      <c r="AF1465" s="8"/>
      <c r="AG1465" s="8"/>
      <c r="AH1465" s="8"/>
      <c r="AI1465" s="8"/>
      <c r="AJ1465" s="8"/>
      <c r="AK1465" s="8"/>
      <c r="AL1465" s="8"/>
      <c r="AM1465" s="8"/>
      <c r="AN1465" s="8"/>
      <c r="AO1465" s="8"/>
      <c r="AP1465" s="8"/>
      <c r="AQ1465" s="8"/>
      <c r="AR1465" s="8"/>
      <c r="AS1465" s="8"/>
      <c r="AT1465" s="8"/>
      <c r="AU1465" s="8"/>
      <c r="AV1465" s="8"/>
      <c r="AW1465" s="8"/>
      <c r="AX1465" s="8"/>
      <c r="AY1465" s="8"/>
      <c r="AZ1465" s="8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  <c r="BY1465" s="8"/>
      <c r="BZ1465" s="8"/>
      <c r="CA1465" s="8"/>
      <c r="CB1465" s="8"/>
      <c r="CC1465" s="8"/>
      <c r="CD1465" s="8"/>
      <c r="CE1465" s="8"/>
      <c r="CF1465" s="8"/>
      <c r="CG1465" s="8"/>
      <c r="CH1465" s="8"/>
      <c r="CI1465" s="8"/>
      <c r="CJ1465" s="8"/>
      <c r="CK1465" s="8"/>
      <c r="CL1465" s="8"/>
      <c r="CM1465" s="8"/>
      <c r="CN1465" s="8"/>
      <c r="CO1465" s="8"/>
      <c r="CP1465" s="8"/>
      <c r="CQ1465" s="8"/>
      <c r="CR1465" s="8"/>
      <c r="CS1465" s="8"/>
      <c r="CT1465" s="8"/>
      <c r="CU1465" s="8"/>
      <c r="CV1465" s="8"/>
      <c r="CW1465" s="8"/>
      <c r="CX1465" s="8"/>
      <c r="CY1465" s="8"/>
      <c r="CZ1465" s="8"/>
      <c r="DA1465" s="8"/>
      <c r="DB1465" s="8"/>
    </row>
    <row r="1466" spans="1:106" ht="11.25">
      <c r="A1466" s="400">
        <v>1420</v>
      </c>
      <c r="B1466" s="401" t="s">
        <v>4038</v>
      </c>
      <c r="C1466" s="167" t="s">
        <v>2389</v>
      </c>
      <c r="D1466" s="172">
        <v>1000</v>
      </c>
      <c r="E1466" s="172"/>
      <c r="F1466" s="167" t="s">
        <v>746</v>
      </c>
      <c r="G1466" s="167" t="s">
        <v>2390</v>
      </c>
      <c r="H1466" s="167" t="s">
        <v>690</v>
      </c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8"/>
      <c r="X1466" s="8"/>
      <c r="Y1466" s="8"/>
      <c r="Z1466" s="8"/>
      <c r="AA1466" s="8"/>
      <c r="AB1466" s="8"/>
      <c r="AC1466" s="8"/>
      <c r="AD1466" s="8"/>
      <c r="AE1466" s="8"/>
      <c r="AF1466" s="8"/>
      <c r="AG1466" s="8"/>
      <c r="AH1466" s="8"/>
      <c r="AI1466" s="8"/>
      <c r="AJ1466" s="8"/>
      <c r="AK1466" s="8"/>
      <c r="AL1466" s="8"/>
      <c r="AM1466" s="8"/>
      <c r="AN1466" s="8"/>
      <c r="AO1466" s="8"/>
      <c r="AP1466" s="8"/>
      <c r="AQ1466" s="8"/>
      <c r="AR1466" s="8"/>
      <c r="AS1466" s="8"/>
      <c r="AT1466" s="8"/>
      <c r="AU1466" s="8"/>
      <c r="AV1466" s="8"/>
      <c r="AW1466" s="8"/>
      <c r="AX1466" s="8"/>
      <c r="AY1466" s="8"/>
      <c r="AZ1466" s="8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  <c r="BY1466" s="8"/>
      <c r="BZ1466" s="8"/>
      <c r="CA1466" s="8"/>
      <c r="CB1466" s="8"/>
      <c r="CC1466" s="8"/>
      <c r="CD1466" s="8"/>
      <c r="CE1466" s="8"/>
      <c r="CF1466" s="8"/>
      <c r="CG1466" s="8"/>
      <c r="CH1466" s="8"/>
      <c r="CI1466" s="8"/>
      <c r="CJ1466" s="8"/>
      <c r="CK1466" s="8"/>
      <c r="CL1466" s="8"/>
      <c r="CM1466" s="8"/>
      <c r="CN1466" s="8"/>
      <c r="CO1466" s="8"/>
      <c r="CP1466" s="8"/>
      <c r="CQ1466" s="8"/>
      <c r="CR1466" s="8"/>
      <c r="CS1466" s="8"/>
      <c r="CT1466" s="8"/>
      <c r="CU1466" s="8"/>
      <c r="CV1466" s="8"/>
      <c r="CW1466" s="8"/>
      <c r="CX1466" s="8"/>
      <c r="CY1466" s="8"/>
      <c r="CZ1466" s="8"/>
      <c r="DA1466" s="8"/>
      <c r="DB1466" s="8"/>
    </row>
    <row r="1467" spans="1:106" ht="11.25">
      <c r="A1467" s="400">
        <v>1421</v>
      </c>
      <c r="B1467" s="401" t="s">
        <v>1783</v>
      </c>
      <c r="C1467" s="167" t="s">
        <v>127</v>
      </c>
      <c r="D1467" s="172">
        <v>32346.24</v>
      </c>
      <c r="E1467" s="172">
        <v>1689.58</v>
      </c>
      <c r="F1467" s="167" t="s">
        <v>3283</v>
      </c>
      <c r="G1467" s="167" t="s">
        <v>4039</v>
      </c>
      <c r="H1467" s="167" t="s">
        <v>690</v>
      </c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8"/>
      <c r="X1467" s="8"/>
      <c r="Y1467" s="8"/>
      <c r="Z1467" s="8"/>
      <c r="AA1467" s="8"/>
      <c r="AB1467" s="8"/>
      <c r="AC1467" s="8"/>
      <c r="AD1467" s="8"/>
      <c r="AE1467" s="8"/>
      <c r="AF1467" s="8"/>
      <c r="AG1467" s="8"/>
      <c r="AH1467" s="8"/>
      <c r="AI1467" s="8"/>
      <c r="AJ1467" s="8"/>
      <c r="AK1467" s="8"/>
      <c r="AL1467" s="8"/>
      <c r="AM1467" s="8"/>
      <c r="AN1467" s="8"/>
      <c r="AO1467" s="8"/>
      <c r="AP1467" s="8"/>
      <c r="AQ1467" s="8"/>
      <c r="AR1467" s="8"/>
      <c r="AS1467" s="8"/>
      <c r="AT1467" s="8"/>
      <c r="AU1467" s="8"/>
      <c r="AV1467" s="8"/>
      <c r="AW1467" s="8"/>
      <c r="AX1467" s="8"/>
      <c r="AY1467" s="8"/>
      <c r="AZ1467" s="8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  <c r="BY1467" s="8"/>
      <c r="BZ1467" s="8"/>
      <c r="CA1467" s="8"/>
      <c r="CB1467" s="8"/>
      <c r="CC1467" s="8"/>
      <c r="CD1467" s="8"/>
      <c r="CE1467" s="8"/>
      <c r="CF1467" s="8"/>
      <c r="CG1467" s="8"/>
      <c r="CH1467" s="8"/>
      <c r="CI1467" s="8"/>
      <c r="CJ1467" s="8"/>
      <c r="CK1467" s="8"/>
      <c r="CL1467" s="8"/>
      <c r="CM1467" s="8"/>
      <c r="CN1467" s="8"/>
      <c r="CO1467" s="8"/>
      <c r="CP1467" s="8"/>
      <c r="CQ1467" s="8"/>
      <c r="CR1467" s="8"/>
      <c r="CS1467" s="8"/>
      <c r="CT1467" s="8"/>
      <c r="CU1467" s="8"/>
      <c r="CV1467" s="8"/>
      <c r="CW1467" s="8"/>
      <c r="CX1467" s="8"/>
      <c r="CY1467" s="8"/>
      <c r="CZ1467" s="8"/>
      <c r="DA1467" s="8"/>
      <c r="DB1467" s="8"/>
    </row>
    <row r="1468" spans="1:106" ht="11.25">
      <c r="A1468" s="400">
        <v>1422</v>
      </c>
      <c r="B1468" s="401" t="s">
        <v>1219</v>
      </c>
      <c r="C1468" s="167" t="s">
        <v>4040</v>
      </c>
      <c r="D1468" s="172"/>
      <c r="E1468" s="172">
        <v>2880</v>
      </c>
      <c r="F1468" s="167" t="s">
        <v>2030</v>
      </c>
      <c r="G1468" s="167" t="s">
        <v>4041</v>
      </c>
      <c r="H1468" s="167" t="s">
        <v>690</v>
      </c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8"/>
      <c r="X1468" s="8"/>
      <c r="Y1468" s="8"/>
      <c r="Z1468" s="8"/>
      <c r="AA1468" s="8"/>
      <c r="AB1468" s="8"/>
      <c r="AC1468" s="8"/>
      <c r="AD1468" s="8"/>
      <c r="AE1468" s="8"/>
      <c r="AF1468" s="8"/>
      <c r="AG1468" s="8"/>
      <c r="AH1468" s="8"/>
      <c r="AI1468" s="8"/>
      <c r="AJ1468" s="8"/>
      <c r="AK1468" s="8"/>
      <c r="AL1468" s="8"/>
      <c r="AM1468" s="8"/>
      <c r="AN1468" s="8"/>
      <c r="AO1468" s="8"/>
      <c r="AP1468" s="8"/>
      <c r="AQ1468" s="8"/>
      <c r="AR1468" s="8"/>
      <c r="AS1468" s="8"/>
      <c r="AT1468" s="8"/>
      <c r="AU1468" s="8"/>
      <c r="AV1468" s="8"/>
      <c r="AW1468" s="8"/>
      <c r="AX1468" s="8"/>
      <c r="AY1468" s="8"/>
      <c r="AZ1468" s="8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  <c r="BY1468" s="8"/>
      <c r="BZ1468" s="8"/>
      <c r="CA1468" s="8"/>
      <c r="CB1468" s="8"/>
      <c r="CC1468" s="8"/>
      <c r="CD1468" s="8"/>
      <c r="CE1468" s="8"/>
      <c r="CF1468" s="8"/>
      <c r="CG1468" s="8"/>
      <c r="CH1468" s="8"/>
      <c r="CI1468" s="8"/>
      <c r="CJ1468" s="8"/>
      <c r="CK1468" s="8"/>
      <c r="CL1468" s="8"/>
      <c r="CM1468" s="8"/>
      <c r="CN1468" s="8"/>
      <c r="CO1468" s="8"/>
      <c r="CP1468" s="8"/>
      <c r="CQ1468" s="8"/>
      <c r="CR1468" s="8"/>
      <c r="CS1468" s="8"/>
      <c r="CT1468" s="8"/>
      <c r="CU1468" s="8"/>
      <c r="CV1468" s="8"/>
      <c r="CW1468" s="8"/>
      <c r="CX1468" s="8"/>
      <c r="CY1468" s="8"/>
      <c r="CZ1468" s="8"/>
      <c r="DA1468" s="8"/>
      <c r="DB1468" s="8"/>
    </row>
    <row r="1469" spans="1:106" ht="11.25">
      <c r="A1469" s="400">
        <v>1423</v>
      </c>
      <c r="B1469" s="401" t="s">
        <v>4042</v>
      </c>
      <c r="C1469" s="167" t="s">
        <v>91</v>
      </c>
      <c r="D1469" s="172"/>
      <c r="E1469" s="172">
        <v>2241.79</v>
      </c>
      <c r="F1469" s="167" t="s">
        <v>785</v>
      </c>
      <c r="G1469" s="167" t="s">
        <v>1220</v>
      </c>
      <c r="H1469" s="167" t="s">
        <v>690</v>
      </c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8"/>
      <c r="X1469" s="8"/>
      <c r="Y1469" s="8"/>
      <c r="Z1469" s="8"/>
      <c r="AA1469" s="8"/>
      <c r="AB1469" s="8"/>
      <c r="AC1469" s="8"/>
      <c r="AD1469" s="8"/>
      <c r="AE1469" s="8"/>
      <c r="AF1469" s="8"/>
      <c r="AG1469" s="8"/>
      <c r="AH1469" s="8"/>
      <c r="AI1469" s="8"/>
      <c r="AJ1469" s="8"/>
      <c r="AK1469" s="8"/>
      <c r="AL1469" s="8"/>
      <c r="AM1469" s="8"/>
      <c r="AN1469" s="8"/>
      <c r="AO1469" s="8"/>
      <c r="AP1469" s="8"/>
      <c r="AQ1469" s="8"/>
      <c r="AR1469" s="8"/>
      <c r="AS1469" s="8"/>
      <c r="AT1469" s="8"/>
      <c r="AU1469" s="8"/>
      <c r="AV1469" s="8"/>
      <c r="AW1469" s="8"/>
      <c r="AX1469" s="8"/>
      <c r="AY1469" s="8"/>
      <c r="AZ1469" s="8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  <c r="BY1469" s="8"/>
      <c r="BZ1469" s="8"/>
      <c r="CA1469" s="8"/>
      <c r="CB1469" s="8"/>
      <c r="CC1469" s="8"/>
      <c r="CD1469" s="8"/>
      <c r="CE1469" s="8"/>
      <c r="CF1469" s="8"/>
      <c r="CG1469" s="8"/>
      <c r="CH1469" s="8"/>
      <c r="CI1469" s="8"/>
      <c r="CJ1469" s="8"/>
      <c r="CK1469" s="8"/>
      <c r="CL1469" s="8"/>
      <c r="CM1469" s="8"/>
      <c r="CN1469" s="8"/>
      <c r="CO1469" s="8"/>
      <c r="CP1469" s="8"/>
      <c r="CQ1469" s="8"/>
      <c r="CR1469" s="8"/>
      <c r="CS1469" s="8"/>
      <c r="CT1469" s="8"/>
      <c r="CU1469" s="8"/>
      <c r="CV1469" s="8"/>
      <c r="CW1469" s="8"/>
      <c r="CX1469" s="8"/>
      <c r="CY1469" s="8"/>
      <c r="CZ1469" s="8"/>
      <c r="DA1469" s="8"/>
      <c r="DB1469" s="8"/>
    </row>
    <row r="1470" spans="1:106" ht="11.25">
      <c r="A1470" s="400">
        <v>1424</v>
      </c>
      <c r="B1470" s="401" t="s">
        <v>2317</v>
      </c>
      <c r="C1470" s="167" t="s">
        <v>146</v>
      </c>
      <c r="D1470" s="172"/>
      <c r="E1470" s="172">
        <v>10145.82</v>
      </c>
      <c r="F1470" s="167" t="s">
        <v>785</v>
      </c>
      <c r="G1470" s="167" t="s">
        <v>4043</v>
      </c>
      <c r="H1470" s="167" t="s">
        <v>690</v>
      </c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8"/>
      <c r="X1470" s="8"/>
      <c r="Y1470" s="8"/>
      <c r="Z1470" s="8"/>
      <c r="AA1470" s="8"/>
      <c r="AB1470" s="8"/>
      <c r="AC1470" s="8"/>
      <c r="AD1470" s="8"/>
      <c r="AE1470" s="8"/>
      <c r="AF1470" s="8"/>
      <c r="AG1470" s="8"/>
      <c r="AH1470" s="8"/>
      <c r="AI1470" s="8"/>
      <c r="AJ1470" s="8"/>
      <c r="AK1470" s="8"/>
      <c r="AL1470" s="8"/>
      <c r="AM1470" s="8"/>
      <c r="AN1470" s="8"/>
      <c r="AO1470" s="8"/>
      <c r="AP1470" s="8"/>
      <c r="AQ1470" s="8"/>
      <c r="AR1470" s="8"/>
      <c r="AS1470" s="8"/>
      <c r="AT1470" s="8"/>
      <c r="AU1470" s="8"/>
      <c r="AV1470" s="8"/>
      <c r="AW1470" s="8"/>
      <c r="AX1470" s="8"/>
      <c r="AY1470" s="8"/>
      <c r="AZ1470" s="8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  <c r="BY1470" s="8"/>
      <c r="BZ1470" s="8"/>
      <c r="CA1470" s="8"/>
      <c r="CB1470" s="8"/>
      <c r="CC1470" s="8"/>
      <c r="CD1470" s="8"/>
      <c r="CE1470" s="8"/>
      <c r="CF1470" s="8"/>
      <c r="CG1470" s="8"/>
      <c r="CH1470" s="8"/>
      <c r="CI1470" s="8"/>
      <c r="CJ1470" s="8"/>
      <c r="CK1470" s="8"/>
      <c r="CL1470" s="8"/>
      <c r="CM1470" s="8"/>
      <c r="CN1470" s="8"/>
      <c r="CO1470" s="8"/>
      <c r="CP1470" s="8"/>
      <c r="CQ1470" s="8"/>
      <c r="CR1470" s="8"/>
      <c r="CS1470" s="8"/>
      <c r="CT1470" s="8"/>
      <c r="CU1470" s="8"/>
      <c r="CV1470" s="8"/>
      <c r="CW1470" s="8"/>
      <c r="CX1470" s="8"/>
      <c r="CY1470" s="8"/>
      <c r="CZ1470" s="8"/>
      <c r="DA1470" s="8"/>
      <c r="DB1470" s="8"/>
    </row>
    <row r="1471" spans="1:106" ht="11.25">
      <c r="A1471" s="400">
        <v>1425</v>
      </c>
      <c r="B1471" s="401" t="s">
        <v>1783</v>
      </c>
      <c r="C1471" s="167" t="s">
        <v>1504</v>
      </c>
      <c r="D1471" s="436"/>
      <c r="E1471" s="436"/>
      <c r="F1471" s="167" t="s">
        <v>798</v>
      </c>
      <c r="G1471" s="167" t="s">
        <v>1505</v>
      </c>
      <c r="H1471" s="167" t="s">
        <v>690</v>
      </c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8"/>
      <c r="X1471" s="8"/>
      <c r="Y1471" s="8"/>
      <c r="Z1471" s="8"/>
      <c r="AA1471" s="8"/>
      <c r="AB1471" s="8"/>
      <c r="AC1471" s="8"/>
      <c r="AD1471" s="8"/>
      <c r="AE1471" s="8"/>
      <c r="AF1471" s="8"/>
      <c r="AG1471" s="8"/>
      <c r="AH1471" s="8"/>
      <c r="AI1471" s="8"/>
      <c r="AJ1471" s="8"/>
      <c r="AK1471" s="8"/>
      <c r="AL1471" s="8"/>
      <c r="AM1471" s="8"/>
      <c r="AN1471" s="8"/>
      <c r="AO1471" s="8"/>
      <c r="AP1471" s="8"/>
      <c r="AQ1471" s="8"/>
      <c r="AR1471" s="8"/>
      <c r="AS1471" s="8"/>
      <c r="AT1471" s="8"/>
      <c r="AU1471" s="8"/>
      <c r="AV1471" s="8"/>
      <c r="AW1471" s="8"/>
      <c r="AX1471" s="8"/>
      <c r="AY1471" s="8"/>
      <c r="AZ1471" s="8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  <c r="BY1471" s="8"/>
      <c r="BZ1471" s="8"/>
      <c r="CA1471" s="8"/>
      <c r="CB1471" s="8"/>
      <c r="CC1471" s="8"/>
      <c r="CD1471" s="8"/>
      <c r="CE1471" s="8"/>
      <c r="CF1471" s="8"/>
      <c r="CG1471" s="8"/>
      <c r="CH1471" s="8"/>
      <c r="CI1471" s="8"/>
      <c r="CJ1471" s="8"/>
      <c r="CK1471" s="8"/>
      <c r="CL1471" s="8"/>
      <c r="CM1471" s="8"/>
      <c r="CN1471" s="8"/>
      <c r="CO1471" s="8"/>
      <c r="CP1471" s="8"/>
      <c r="CQ1471" s="8"/>
      <c r="CR1471" s="8"/>
      <c r="CS1471" s="8"/>
      <c r="CT1471" s="8"/>
      <c r="CU1471" s="8"/>
      <c r="CV1471" s="8"/>
      <c r="CW1471" s="8"/>
      <c r="CX1471" s="8"/>
      <c r="CY1471" s="8"/>
      <c r="CZ1471" s="8"/>
      <c r="DA1471" s="8"/>
      <c r="DB1471" s="8"/>
    </row>
    <row r="1472" spans="1:106" ht="11.25">
      <c r="A1472" s="400">
        <v>1426</v>
      </c>
      <c r="B1472" s="401" t="s">
        <v>4044</v>
      </c>
      <c r="C1472" s="167" t="s">
        <v>4045</v>
      </c>
      <c r="D1472" s="436"/>
      <c r="E1472" s="436"/>
      <c r="F1472" s="167" t="s">
        <v>798</v>
      </c>
      <c r="G1472" s="167" t="s">
        <v>4046</v>
      </c>
      <c r="H1472" s="167" t="s">
        <v>690</v>
      </c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8"/>
      <c r="X1472" s="8"/>
      <c r="Y1472" s="8"/>
      <c r="Z1472" s="8"/>
      <c r="AA1472" s="8"/>
      <c r="AB1472" s="8"/>
      <c r="AC1472" s="8"/>
      <c r="AD1472" s="8"/>
      <c r="AE1472" s="8"/>
      <c r="AF1472" s="8"/>
      <c r="AG1472" s="8"/>
      <c r="AH1472" s="8"/>
      <c r="AI1472" s="8"/>
      <c r="AJ1472" s="8"/>
      <c r="AK1472" s="8"/>
      <c r="AL1472" s="8"/>
      <c r="AM1472" s="8"/>
      <c r="AN1472" s="8"/>
      <c r="AO1472" s="8"/>
      <c r="AP1472" s="8"/>
      <c r="AQ1472" s="8"/>
      <c r="AR1472" s="8"/>
      <c r="AS1472" s="8"/>
      <c r="AT1472" s="8"/>
      <c r="AU1472" s="8"/>
      <c r="AV1472" s="8"/>
      <c r="AW1472" s="8"/>
      <c r="AX1472" s="8"/>
      <c r="AY1472" s="8"/>
      <c r="AZ1472" s="8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  <c r="BY1472" s="8"/>
      <c r="BZ1472" s="8"/>
      <c r="CA1472" s="8"/>
      <c r="CB1472" s="8"/>
      <c r="CC1472" s="8"/>
      <c r="CD1472" s="8"/>
      <c r="CE1472" s="8"/>
      <c r="CF1472" s="8"/>
      <c r="CG1472" s="8"/>
      <c r="CH1472" s="8"/>
      <c r="CI1472" s="8"/>
      <c r="CJ1472" s="8"/>
      <c r="CK1472" s="8"/>
      <c r="CL1472" s="8"/>
      <c r="CM1472" s="8"/>
      <c r="CN1472" s="8"/>
      <c r="CO1472" s="8"/>
      <c r="CP1472" s="8"/>
      <c r="CQ1472" s="8"/>
      <c r="CR1472" s="8"/>
      <c r="CS1472" s="8"/>
      <c r="CT1472" s="8"/>
      <c r="CU1472" s="8"/>
      <c r="CV1472" s="8"/>
      <c r="CW1472" s="8"/>
      <c r="CX1472" s="8"/>
      <c r="CY1472" s="8"/>
      <c r="CZ1472" s="8"/>
      <c r="DA1472" s="8"/>
      <c r="DB1472" s="8"/>
    </row>
    <row r="1473" spans="1:54" ht="11.25">
      <c r="A1473" s="400">
        <v>1427</v>
      </c>
      <c r="B1473" s="401" t="s">
        <v>2459</v>
      </c>
      <c r="C1473" s="167" t="s">
        <v>4047</v>
      </c>
      <c r="D1473" s="436"/>
      <c r="E1473" s="436"/>
      <c r="F1473" s="167" t="s">
        <v>798</v>
      </c>
      <c r="G1473" s="167" t="s">
        <v>4048</v>
      </c>
      <c r="H1473" s="167" t="s">
        <v>690</v>
      </c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8"/>
      <c r="X1473" s="8"/>
      <c r="Y1473" s="8"/>
      <c r="Z1473" s="8"/>
      <c r="AA1473" s="8"/>
      <c r="AB1473" s="8"/>
      <c r="AC1473" s="8"/>
      <c r="AD1473" s="8"/>
      <c r="AE1473" s="8"/>
      <c r="AF1473" s="8"/>
      <c r="AG1473" s="8"/>
      <c r="AH1473" s="8"/>
      <c r="AI1473" s="8"/>
      <c r="AJ1473" s="8"/>
      <c r="AK1473" s="8"/>
      <c r="AL1473" s="8"/>
      <c r="AM1473" s="8"/>
      <c r="AN1473" s="8"/>
      <c r="AO1473" s="8"/>
      <c r="AP1473" s="8"/>
      <c r="AQ1473" s="8"/>
      <c r="AR1473" s="8"/>
      <c r="AS1473" s="8"/>
      <c r="AT1473" s="8"/>
      <c r="AU1473" s="8"/>
      <c r="AV1473" s="8"/>
      <c r="AW1473" s="8"/>
      <c r="AX1473" s="8"/>
      <c r="AY1473" s="8"/>
      <c r="AZ1473" s="8"/>
      <c r="BA1473" s="8"/>
      <c r="BB1473" s="8"/>
    </row>
    <row r="1474" spans="1:54" ht="11.25">
      <c r="A1474" s="400">
        <v>1428</v>
      </c>
      <c r="B1474" s="401" t="s">
        <v>4049</v>
      </c>
      <c r="C1474" s="167" t="s">
        <v>2460</v>
      </c>
      <c r="D1474" s="436"/>
      <c r="E1474" s="436"/>
      <c r="F1474" s="167" t="s">
        <v>798</v>
      </c>
      <c r="G1474" s="167" t="s">
        <v>2461</v>
      </c>
      <c r="H1474" s="167" t="s">
        <v>690</v>
      </c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8"/>
      <c r="X1474" s="8"/>
      <c r="Y1474" s="8"/>
      <c r="Z1474" s="8"/>
      <c r="AA1474" s="8"/>
      <c r="AB1474" s="8"/>
      <c r="AC1474" s="8"/>
      <c r="AD1474" s="8"/>
      <c r="AE1474" s="8"/>
      <c r="AF1474" s="8"/>
      <c r="AG1474" s="8"/>
      <c r="AH1474" s="8"/>
      <c r="AI1474" s="8"/>
      <c r="AJ1474" s="8"/>
      <c r="AK1474" s="8"/>
      <c r="AL1474" s="8"/>
      <c r="AM1474" s="8"/>
      <c r="AN1474" s="8"/>
      <c r="AO1474" s="8"/>
      <c r="AP1474" s="8"/>
      <c r="AQ1474" s="8"/>
      <c r="AR1474" s="8"/>
      <c r="AS1474" s="8"/>
      <c r="AT1474" s="8"/>
      <c r="AU1474" s="8"/>
      <c r="AV1474" s="8"/>
      <c r="AW1474" s="8"/>
      <c r="AX1474" s="8"/>
      <c r="AY1474" s="8"/>
      <c r="AZ1474" s="8"/>
      <c r="BA1474" s="8"/>
      <c r="BB1474" s="8"/>
    </row>
    <row r="1475" spans="1:54" ht="11.25">
      <c r="A1475" s="400">
        <v>1429</v>
      </c>
      <c r="B1475" s="401" t="s">
        <v>4050</v>
      </c>
      <c r="C1475" s="167" t="s">
        <v>4051</v>
      </c>
      <c r="D1475" s="436"/>
      <c r="E1475" s="436"/>
      <c r="F1475" s="167" t="s">
        <v>798</v>
      </c>
      <c r="G1475" s="167" t="s">
        <v>4052</v>
      </c>
      <c r="H1475" s="167" t="s">
        <v>690</v>
      </c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8"/>
      <c r="X1475" s="8"/>
      <c r="Y1475" s="8"/>
      <c r="Z1475" s="8"/>
      <c r="AA1475" s="8"/>
      <c r="AB1475" s="8"/>
      <c r="AC1475" s="8"/>
      <c r="AD1475" s="8"/>
      <c r="AE1475" s="8"/>
      <c r="AF1475" s="8"/>
      <c r="AG1475" s="8"/>
      <c r="AH1475" s="8"/>
      <c r="AI1475" s="8"/>
      <c r="AJ1475" s="8"/>
      <c r="AK1475" s="8"/>
      <c r="AL1475" s="8"/>
      <c r="AM1475" s="8"/>
      <c r="AN1475" s="8"/>
      <c r="AO1475" s="8"/>
      <c r="AP1475" s="8"/>
      <c r="AQ1475" s="8"/>
      <c r="AR1475" s="8"/>
      <c r="AS1475" s="8"/>
      <c r="AT1475" s="8"/>
      <c r="AU1475" s="8"/>
      <c r="AV1475" s="8"/>
      <c r="AW1475" s="8"/>
      <c r="AX1475" s="8"/>
      <c r="AY1475" s="8"/>
      <c r="AZ1475" s="8"/>
      <c r="BA1475" s="8"/>
      <c r="BB1475" s="8"/>
    </row>
    <row r="1476" spans="1:54" ht="11.25">
      <c r="A1476" s="400">
        <v>1430</v>
      </c>
      <c r="B1476" s="401" t="s">
        <v>4053</v>
      </c>
      <c r="C1476" s="167" t="s">
        <v>4054</v>
      </c>
      <c r="D1476" s="436"/>
      <c r="E1476" s="436"/>
      <c r="F1476" s="167" t="s">
        <v>798</v>
      </c>
      <c r="G1476" s="167" t="s">
        <v>4055</v>
      </c>
      <c r="H1476" s="167" t="s">
        <v>690</v>
      </c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8"/>
      <c r="X1476" s="8"/>
      <c r="Y1476" s="8"/>
      <c r="Z1476" s="8"/>
      <c r="AA1476" s="8"/>
      <c r="AB1476" s="8"/>
      <c r="AC1476" s="8"/>
      <c r="AD1476" s="8"/>
      <c r="AE1476" s="8"/>
      <c r="AF1476" s="8"/>
      <c r="AG1476" s="8"/>
      <c r="AH1476" s="8"/>
      <c r="AI1476" s="8"/>
      <c r="AJ1476" s="8"/>
      <c r="AK1476" s="8"/>
      <c r="AL1476" s="8"/>
      <c r="AM1476" s="8"/>
      <c r="AN1476" s="8"/>
      <c r="AO1476" s="8"/>
      <c r="AP1476" s="8"/>
      <c r="AQ1476" s="8"/>
      <c r="AR1476" s="8"/>
      <c r="AS1476" s="8"/>
      <c r="AT1476" s="8"/>
      <c r="AU1476" s="8"/>
      <c r="AV1476" s="8"/>
      <c r="AW1476" s="8"/>
      <c r="AX1476" s="8"/>
      <c r="AY1476" s="8"/>
      <c r="AZ1476" s="8"/>
      <c r="BA1476" s="8"/>
      <c r="BB1476" s="8"/>
    </row>
    <row r="1477" spans="1:54" ht="11.25">
      <c r="A1477" s="400">
        <v>1431</v>
      </c>
      <c r="B1477" s="401" t="s">
        <v>794</v>
      </c>
      <c r="C1477" s="167" t="s">
        <v>4056</v>
      </c>
      <c r="D1477" s="436"/>
      <c r="E1477" s="436"/>
      <c r="F1477" s="167" t="s">
        <v>798</v>
      </c>
      <c r="G1477" s="167" t="s">
        <v>4057</v>
      </c>
      <c r="H1477" s="167" t="s">
        <v>690</v>
      </c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8"/>
      <c r="X1477" s="8"/>
      <c r="Y1477" s="8"/>
      <c r="Z1477" s="8"/>
      <c r="AA1477" s="8"/>
      <c r="AB1477" s="8"/>
      <c r="AC1477" s="8"/>
      <c r="AD1477" s="8"/>
      <c r="AE1477" s="8"/>
      <c r="AF1477" s="8"/>
      <c r="AG1477" s="8"/>
      <c r="AH1477" s="8"/>
      <c r="AI1477" s="8"/>
      <c r="AJ1477" s="8"/>
      <c r="AK1477" s="8"/>
      <c r="AL1477" s="8"/>
      <c r="AM1477" s="8"/>
      <c r="AN1477" s="8"/>
      <c r="AO1477" s="8"/>
      <c r="AP1477" s="8"/>
      <c r="AQ1477" s="8"/>
      <c r="AR1477" s="8"/>
      <c r="AS1477" s="8"/>
      <c r="AT1477" s="8"/>
      <c r="AU1477" s="8"/>
      <c r="AV1477" s="8"/>
      <c r="AW1477" s="8"/>
      <c r="AX1477" s="8"/>
      <c r="AY1477" s="8"/>
      <c r="AZ1477" s="8"/>
      <c r="BA1477" s="8"/>
      <c r="BB1477" s="8"/>
    </row>
    <row r="1478" spans="1:54" ht="11.25">
      <c r="A1478" s="400">
        <v>1432</v>
      </c>
      <c r="B1478" s="401" t="s">
        <v>4058</v>
      </c>
      <c r="C1478" s="167" t="s">
        <v>19</v>
      </c>
      <c r="D1478" s="436"/>
      <c r="E1478" s="436"/>
      <c r="F1478" s="167" t="s">
        <v>798</v>
      </c>
      <c r="G1478" s="167" t="s">
        <v>795</v>
      </c>
      <c r="H1478" s="167" t="s">
        <v>690</v>
      </c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8"/>
      <c r="X1478" s="8"/>
      <c r="Y1478" s="8"/>
      <c r="Z1478" s="8"/>
      <c r="AA1478" s="8"/>
      <c r="AB1478" s="8"/>
      <c r="AC1478" s="8"/>
      <c r="AD1478" s="8"/>
      <c r="AE1478" s="8"/>
      <c r="AF1478" s="8"/>
      <c r="AG1478" s="8"/>
      <c r="AH1478" s="8"/>
      <c r="AI1478" s="8"/>
      <c r="AJ1478" s="8"/>
      <c r="AK1478" s="8"/>
      <c r="AL1478" s="8"/>
      <c r="AM1478" s="8"/>
      <c r="AN1478" s="8"/>
      <c r="AO1478" s="8"/>
      <c r="AP1478" s="8"/>
      <c r="AQ1478" s="8"/>
      <c r="AR1478" s="8"/>
      <c r="AS1478" s="8"/>
      <c r="AT1478" s="8"/>
      <c r="AU1478" s="8"/>
      <c r="AV1478" s="8"/>
      <c r="AW1478" s="8"/>
      <c r="AX1478" s="8"/>
      <c r="AY1478" s="8"/>
      <c r="AZ1478" s="8"/>
      <c r="BA1478" s="8"/>
      <c r="BB1478" s="8"/>
    </row>
    <row r="1479" spans="1:54" ht="11.25">
      <c r="A1479" s="400">
        <v>1433</v>
      </c>
      <c r="B1479" s="401" t="s">
        <v>1970</v>
      </c>
      <c r="C1479" s="167" t="s">
        <v>4059</v>
      </c>
      <c r="D1479" s="436"/>
      <c r="E1479" s="436"/>
      <c r="F1479" s="167" t="s">
        <v>798</v>
      </c>
      <c r="G1479" s="167" t="s">
        <v>4060</v>
      </c>
      <c r="H1479" s="167" t="s">
        <v>690</v>
      </c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8"/>
      <c r="X1479" s="8"/>
      <c r="Y1479" s="8"/>
      <c r="Z1479" s="8"/>
      <c r="AA1479" s="8"/>
      <c r="AB1479" s="8"/>
      <c r="AC1479" s="8"/>
      <c r="AD1479" s="8"/>
      <c r="AE1479" s="8"/>
      <c r="AF1479" s="8"/>
      <c r="AG1479" s="8"/>
      <c r="AH1479" s="8"/>
      <c r="AI1479" s="8"/>
      <c r="AJ1479" s="8"/>
      <c r="AK1479" s="8"/>
      <c r="AL1479" s="8"/>
      <c r="AM1479" s="8"/>
      <c r="AN1479" s="8"/>
      <c r="AO1479" s="8"/>
      <c r="AP1479" s="8"/>
      <c r="AQ1479" s="8"/>
      <c r="AR1479" s="8"/>
      <c r="AS1479" s="8"/>
      <c r="AT1479" s="8"/>
      <c r="AU1479" s="8"/>
      <c r="AV1479" s="8"/>
      <c r="AW1479" s="8"/>
      <c r="AX1479" s="8"/>
      <c r="AY1479" s="8"/>
      <c r="AZ1479" s="8"/>
      <c r="BA1479" s="8"/>
      <c r="BB1479" s="8"/>
    </row>
    <row r="1480" spans="1:54" ht="11.25">
      <c r="A1480" s="400">
        <v>1434</v>
      </c>
      <c r="B1480" s="401" t="s">
        <v>1970</v>
      </c>
      <c r="C1480" s="167" t="s">
        <v>2064</v>
      </c>
      <c r="D1480" s="436"/>
      <c r="E1480" s="436"/>
      <c r="F1480" s="167" t="s">
        <v>798</v>
      </c>
      <c r="G1480" s="167" t="s">
        <v>2065</v>
      </c>
      <c r="H1480" s="167" t="s">
        <v>690</v>
      </c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8"/>
      <c r="X1480" s="8"/>
      <c r="Y1480" s="8"/>
      <c r="Z1480" s="8"/>
      <c r="AA1480" s="8"/>
      <c r="AB1480" s="8"/>
      <c r="AC1480" s="8"/>
      <c r="AD1480" s="8"/>
      <c r="AE1480" s="8"/>
      <c r="AF1480" s="8"/>
      <c r="AG1480" s="8"/>
      <c r="AH1480" s="8"/>
      <c r="AI1480" s="8"/>
      <c r="AJ1480" s="8"/>
      <c r="AK1480" s="8"/>
      <c r="AL1480" s="8"/>
      <c r="AM1480" s="8"/>
      <c r="AN1480" s="8"/>
      <c r="AO1480" s="8"/>
      <c r="AP1480" s="8"/>
      <c r="AQ1480" s="8"/>
      <c r="AR1480" s="8"/>
      <c r="AS1480" s="8"/>
      <c r="AT1480" s="8"/>
      <c r="AU1480" s="8"/>
      <c r="AV1480" s="8"/>
      <c r="AW1480" s="8"/>
      <c r="AX1480" s="8"/>
      <c r="AY1480" s="8"/>
      <c r="AZ1480" s="8"/>
      <c r="BA1480" s="8"/>
      <c r="BB1480" s="8"/>
    </row>
    <row r="1481" spans="1:54" ht="11.25">
      <c r="A1481" s="400">
        <v>1435</v>
      </c>
      <c r="B1481" s="401" t="s">
        <v>4061</v>
      </c>
      <c r="C1481" s="167" t="s">
        <v>2066</v>
      </c>
      <c r="D1481" s="436"/>
      <c r="E1481" s="436"/>
      <c r="F1481" s="167" t="s">
        <v>798</v>
      </c>
      <c r="G1481" s="167" t="s">
        <v>2067</v>
      </c>
      <c r="H1481" s="167" t="s">
        <v>690</v>
      </c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8"/>
      <c r="X1481" s="8"/>
      <c r="Y1481" s="8"/>
      <c r="Z1481" s="8"/>
      <c r="AA1481" s="8"/>
      <c r="AB1481" s="8"/>
      <c r="AC1481" s="8"/>
      <c r="AD1481" s="8"/>
      <c r="AE1481" s="8"/>
      <c r="AF1481" s="8"/>
      <c r="AG1481" s="8"/>
      <c r="AH1481" s="8"/>
      <c r="AI1481" s="8"/>
      <c r="AJ1481" s="8"/>
      <c r="AK1481" s="8"/>
      <c r="AL1481" s="8"/>
      <c r="AM1481" s="8"/>
      <c r="AN1481" s="8"/>
      <c r="AO1481" s="8"/>
      <c r="AP1481" s="8"/>
      <c r="AQ1481" s="8"/>
      <c r="AR1481" s="8"/>
      <c r="AS1481" s="8"/>
      <c r="AT1481" s="8"/>
      <c r="AU1481" s="8"/>
      <c r="AV1481" s="8"/>
      <c r="AW1481" s="8"/>
      <c r="AX1481" s="8"/>
      <c r="AY1481" s="8"/>
      <c r="AZ1481" s="8"/>
      <c r="BA1481" s="8"/>
      <c r="BB1481" s="8"/>
    </row>
    <row r="1482" spans="1:109" s="397" customFormat="1" ht="12">
      <c r="A1482" s="457">
        <v>1436</v>
      </c>
      <c r="B1482" s="401" t="s">
        <v>4062</v>
      </c>
      <c r="C1482" s="167" t="s">
        <v>4063</v>
      </c>
      <c r="D1482" s="172">
        <v>1000</v>
      </c>
      <c r="E1482" s="172"/>
      <c r="F1482" s="167" t="s">
        <v>15</v>
      </c>
      <c r="G1482" s="167" t="s">
        <v>4064</v>
      </c>
      <c r="H1482" s="167" t="s">
        <v>2775</v>
      </c>
      <c r="BC1482" s="398"/>
      <c r="BD1482" s="398"/>
      <c r="BE1482" s="398"/>
      <c r="BF1482" s="398"/>
      <c r="BG1482" s="398"/>
      <c r="BH1482" s="398"/>
      <c r="BI1482" s="398"/>
      <c r="BJ1482" s="398"/>
      <c r="BK1482" s="398"/>
      <c r="BL1482" s="398"/>
      <c r="BM1482" s="398"/>
      <c r="BN1482" s="398"/>
      <c r="BO1482" s="398"/>
      <c r="BP1482" s="398"/>
      <c r="BQ1482" s="398"/>
      <c r="BR1482" s="398"/>
      <c r="BS1482" s="398"/>
      <c r="BT1482" s="398"/>
      <c r="BU1482" s="398"/>
      <c r="BV1482" s="398"/>
      <c r="BW1482" s="398"/>
      <c r="BX1482" s="398"/>
      <c r="BY1482" s="398"/>
      <c r="BZ1482" s="398"/>
      <c r="CA1482" s="398"/>
      <c r="CB1482" s="398"/>
      <c r="CC1482" s="398"/>
      <c r="CD1482" s="398"/>
      <c r="CE1482" s="398"/>
      <c r="CF1482" s="398"/>
      <c r="CG1482" s="398"/>
      <c r="CH1482" s="398"/>
      <c r="CI1482" s="398"/>
      <c r="CJ1482" s="398"/>
      <c r="CK1482" s="398"/>
      <c r="CL1482" s="398"/>
      <c r="CM1482" s="398"/>
      <c r="CN1482" s="398"/>
      <c r="CO1482" s="398"/>
      <c r="CP1482" s="398"/>
      <c r="CQ1482" s="398"/>
      <c r="CR1482" s="398"/>
      <c r="CS1482" s="398"/>
      <c r="CT1482" s="398"/>
      <c r="CU1482" s="398"/>
      <c r="CV1482" s="398"/>
      <c r="CW1482" s="398"/>
      <c r="CX1482" s="398"/>
      <c r="CY1482" s="398"/>
      <c r="CZ1482" s="398"/>
      <c r="DA1482" s="398"/>
      <c r="DB1482" s="399"/>
      <c r="DD1482" s="8"/>
      <c r="DE1482" s="8"/>
    </row>
    <row r="1483" spans="1:109" ht="12">
      <c r="A1483" s="400">
        <v>1437</v>
      </c>
      <c r="B1483" s="401" t="s">
        <v>4065</v>
      </c>
      <c r="C1483" s="167" t="s">
        <v>4066</v>
      </c>
      <c r="D1483" s="172">
        <v>1000</v>
      </c>
      <c r="E1483" s="172"/>
      <c r="F1483" s="167" t="s">
        <v>15</v>
      </c>
      <c r="G1483" s="167" t="s">
        <v>4067</v>
      </c>
      <c r="H1483" s="167" t="s">
        <v>2775</v>
      </c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8"/>
      <c r="X1483" s="8"/>
      <c r="Y1483" s="8"/>
      <c r="Z1483" s="8"/>
      <c r="AA1483" s="8"/>
      <c r="AB1483" s="8"/>
      <c r="AC1483" s="8"/>
      <c r="AD1483" s="8"/>
      <c r="AE1483" s="8"/>
      <c r="AF1483" s="8"/>
      <c r="AG1483" s="8"/>
      <c r="AH1483" s="8"/>
      <c r="AI1483" s="8"/>
      <c r="AJ1483" s="8"/>
      <c r="AK1483" s="8"/>
      <c r="AL1483" s="8"/>
      <c r="AM1483" s="8"/>
      <c r="AN1483" s="8"/>
      <c r="AO1483" s="8"/>
      <c r="AP1483" s="8"/>
      <c r="AQ1483" s="8"/>
      <c r="AR1483" s="8"/>
      <c r="AS1483" s="8"/>
      <c r="AT1483" s="8"/>
      <c r="AU1483" s="8"/>
      <c r="AV1483" s="8"/>
      <c r="AW1483" s="8"/>
      <c r="AX1483" s="8"/>
      <c r="AY1483" s="8"/>
      <c r="AZ1483" s="8"/>
      <c r="BA1483" s="8"/>
      <c r="BB1483" s="8"/>
      <c r="DD1483" s="397"/>
      <c r="DE1483" s="397"/>
    </row>
    <row r="1484" spans="1:54" ht="11.25">
      <c r="A1484" s="400">
        <v>1438</v>
      </c>
      <c r="B1484" s="401" t="s">
        <v>4068</v>
      </c>
      <c r="C1484" s="167" t="s">
        <v>4069</v>
      </c>
      <c r="D1484" s="172">
        <v>1000</v>
      </c>
      <c r="E1484" s="172"/>
      <c r="F1484" s="167" t="s">
        <v>15</v>
      </c>
      <c r="G1484" s="167" t="s">
        <v>4070</v>
      </c>
      <c r="H1484" s="167" t="s">
        <v>2775</v>
      </c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8"/>
      <c r="X1484" s="8"/>
      <c r="Y1484" s="8"/>
      <c r="Z1484" s="8"/>
      <c r="AA1484" s="8"/>
      <c r="AB1484" s="8"/>
      <c r="AC1484" s="8"/>
      <c r="AD1484" s="8"/>
      <c r="AE1484" s="8"/>
      <c r="AF1484" s="8"/>
      <c r="AG1484" s="8"/>
      <c r="AH1484" s="8"/>
      <c r="AI1484" s="8"/>
      <c r="AJ1484" s="8"/>
      <c r="AK1484" s="8"/>
      <c r="AL1484" s="8"/>
      <c r="AM1484" s="8"/>
      <c r="AN1484" s="8"/>
      <c r="AO1484" s="8"/>
      <c r="AP1484" s="8"/>
      <c r="AQ1484" s="8"/>
      <c r="AR1484" s="8"/>
      <c r="AS1484" s="8"/>
      <c r="AT1484" s="8"/>
      <c r="AU1484" s="8"/>
      <c r="AV1484" s="8"/>
      <c r="AW1484" s="8"/>
      <c r="AX1484" s="8"/>
      <c r="AY1484" s="8"/>
      <c r="AZ1484" s="8"/>
      <c r="BA1484" s="8"/>
      <c r="BB1484" s="8"/>
    </row>
    <row r="1485" spans="1:54" ht="11.25">
      <c r="A1485" s="400">
        <v>1439</v>
      </c>
      <c r="B1485" s="401" t="s">
        <v>4071</v>
      </c>
      <c r="C1485" s="167" t="s">
        <v>4072</v>
      </c>
      <c r="D1485" s="172">
        <v>1000</v>
      </c>
      <c r="E1485" s="172"/>
      <c r="F1485" s="167" t="s">
        <v>15</v>
      </c>
      <c r="G1485" s="167" t="s">
        <v>4073</v>
      </c>
      <c r="H1485" s="167" t="s">
        <v>2775</v>
      </c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8"/>
      <c r="X1485" s="8"/>
      <c r="Y1485" s="8"/>
      <c r="Z1485" s="8"/>
      <c r="AA1485" s="8"/>
      <c r="AB1485" s="8"/>
      <c r="AC1485" s="8"/>
      <c r="AD1485" s="8"/>
      <c r="AE1485" s="8"/>
      <c r="AF1485" s="8"/>
      <c r="AG1485" s="8"/>
      <c r="AH1485" s="8"/>
      <c r="AI1485" s="8"/>
      <c r="AJ1485" s="8"/>
      <c r="AK1485" s="8"/>
      <c r="AL1485" s="8"/>
      <c r="AM1485" s="8"/>
      <c r="AN1485" s="8"/>
      <c r="AO1485" s="8"/>
      <c r="AP1485" s="8"/>
      <c r="AQ1485" s="8"/>
      <c r="AR1485" s="8"/>
      <c r="AS1485" s="8"/>
      <c r="AT1485" s="8"/>
      <c r="AU1485" s="8"/>
      <c r="AV1485" s="8"/>
      <c r="AW1485" s="8"/>
      <c r="AX1485" s="8"/>
      <c r="AY1485" s="8"/>
      <c r="AZ1485" s="8"/>
      <c r="BA1485" s="8"/>
      <c r="BB1485" s="8"/>
    </row>
    <row r="1486" spans="1:54" ht="12">
      <c r="A1486" s="457">
        <v>1440</v>
      </c>
      <c r="B1486" s="401" t="s">
        <v>4074</v>
      </c>
      <c r="C1486" s="167" t="s">
        <v>4075</v>
      </c>
      <c r="D1486" s="172">
        <v>500</v>
      </c>
      <c r="E1486" s="172"/>
      <c r="F1486" s="167" t="s">
        <v>15</v>
      </c>
      <c r="G1486" s="167" t="s">
        <v>4076</v>
      </c>
      <c r="H1486" s="167" t="s">
        <v>2775</v>
      </c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8"/>
      <c r="X1486" s="8"/>
      <c r="Y1486" s="8"/>
      <c r="Z1486" s="8"/>
      <c r="AA1486" s="8"/>
      <c r="AB1486" s="8"/>
      <c r="AC1486" s="8"/>
      <c r="AD1486" s="8"/>
      <c r="AE1486" s="8"/>
      <c r="AF1486" s="8"/>
      <c r="AG1486" s="8"/>
      <c r="AH1486" s="8"/>
      <c r="AI1486" s="8"/>
      <c r="AJ1486" s="8"/>
      <c r="AK1486" s="8"/>
      <c r="AL1486" s="8"/>
      <c r="AM1486" s="8"/>
      <c r="AN1486" s="8"/>
      <c r="AO1486" s="8"/>
      <c r="AP1486" s="8"/>
      <c r="AQ1486" s="8"/>
      <c r="AR1486" s="8"/>
      <c r="AS1486" s="8"/>
      <c r="AT1486" s="8"/>
      <c r="AU1486" s="8"/>
      <c r="AV1486" s="8"/>
      <c r="AW1486" s="8"/>
      <c r="AX1486" s="8"/>
      <c r="AY1486" s="8"/>
      <c r="AZ1486" s="8"/>
      <c r="BA1486" s="8"/>
      <c r="BB1486" s="8"/>
    </row>
    <row r="1487" spans="1:54" ht="11.25">
      <c r="A1487" s="400">
        <v>1441</v>
      </c>
      <c r="B1487" s="401" t="s">
        <v>4077</v>
      </c>
      <c r="C1487" s="167" t="s">
        <v>4078</v>
      </c>
      <c r="D1487" s="172">
        <v>1000</v>
      </c>
      <c r="E1487" s="172"/>
      <c r="F1487" s="167" t="s">
        <v>15</v>
      </c>
      <c r="G1487" s="167" t="s">
        <v>4079</v>
      </c>
      <c r="H1487" s="167" t="s">
        <v>2775</v>
      </c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8"/>
      <c r="X1487" s="8"/>
      <c r="Y1487" s="8"/>
      <c r="Z1487" s="8"/>
      <c r="AA1487" s="8"/>
      <c r="AB1487" s="8"/>
      <c r="AC1487" s="8"/>
      <c r="AD1487" s="8"/>
      <c r="AE1487" s="8"/>
      <c r="AF1487" s="8"/>
      <c r="AG1487" s="8"/>
      <c r="AH1487" s="8"/>
      <c r="AI1487" s="8"/>
      <c r="AJ1487" s="8"/>
      <c r="AK1487" s="8"/>
      <c r="AL1487" s="8"/>
      <c r="AM1487" s="8"/>
      <c r="AN1487" s="8"/>
      <c r="AO1487" s="8"/>
      <c r="AP1487" s="8"/>
      <c r="AQ1487" s="8"/>
      <c r="AR1487" s="8"/>
      <c r="AS1487" s="8"/>
      <c r="AT1487" s="8"/>
      <c r="AU1487" s="8"/>
      <c r="AV1487" s="8"/>
      <c r="AW1487" s="8"/>
      <c r="AX1487" s="8"/>
      <c r="AY1487" s="8"/>
      <c r="AZ1487" s="8"/>
      <c r="BA1487" s="8"/>
      <c r="BB1487" s="8"/>
    </row>
    <row r="1488" spans="1:106" ht="11.25">
      <c r="A1488" s="400">
        <v>1442</v>
      </c>
      <c r="B1488" s="401" t="s">
        <v>4080</v>
      </c>
      <c r="C1488" s="167" t="s">
        <v>1086</v>
      </c>
      <c r="D1488" s="172">
        <v>1000</v>
      </c>
      <c r="E1488" s="172"/>
      <c r="F1488" s="167" t="s">
        <v>15</v>
      </c>
      <c r="G1488" s="167" t="s">
        <v>1087</v>
      </c>
      <c r="H1488" s="167" t="s">
        <v>2775</v>
      </c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8"/>
      <c r="X1488" s="8"/>
      <c r="Y1488" s="8"/>
      <c r="Z1488" s="8"/>
      <c r="AA1488" s="8"/>
      <c r="AB1488" s="8"/>
      <c r="AC1488" s="8"/>
      <c r="AD1488" s="8"/>
      <c r="AE1488" s="8"/>
      <c r="AF1488" s="8"/>
      <c r="AG1488" s="8"/>
      <c r="AH1488" s="8"/>
      <c r="AI1488" s="8"/>
      <c r="AJ1488" s="8"/>
      <c r="AK1488" s="8"/>
      <c r="AL1488" s="8"/>
      <c r="AM1488" s="8"/>
      <c r="AN1488" s="8"/>
      <c r="AO1488" s="8"/>
      <c r="AP1488" s="8"/>
      <c r="AQ1488" s="8"/>
      <c r="AR1488" s="8"/>
      <c r="AS1488" s="8"/>
      <c r="AT1488" s="8"/>
      <c r="AU1488" s="8"/>
      <c r="AV1488" s="8"/>
      <c r="AW1488" s="8"/>
      <c r="AX1488" s="8"/>
      <c r="AY1488" s="8"/>
      <c r="AZ1488" s="8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  <c r="BY1488" s="8"/>
      <c r="BZ1488" s="8"/>
      <c r="CA1488" s="8"/>
      <c r="CB1488" s="8"/>
      <c r="CC1488" s="8"/>
      <c r="CD1488" s="8"/>
      <c r="CE1488" s="8"/>
      <c r="CF1488" s="8"/>
      <c r="CG1488" s="8"/>
      <c r="CH1488" s="8"/>
      <c r="CI1488" s="8"/>
      <c r="CJ1488" s="8"/>
      <c r="CK1488" s="8"/>
      <c r="CL1488" s="8"/>
      <c r="CM1488" s="8"/>
      <c r="CN1488" s="8"/>
      <c r="CO1488" s="8"/>
      <c r="CP1488" s="8"/>
      <c r="CQ1488" s="8"/>
      <c r="CR1488" s="8"/>
      <c r="CS1488" s="8"/>
      <c r="CT1488" s="8"/>
      <c r="CU1488" s="8"/>
      <c r="CV1488" s="8"/>
      <c r="CW1488" s="8"/>
      <c r="CX1488" s="8"/>
      <c r="CY1488" s="8"/>
      <c r="CZ1488" s="8"/>
      <c r="DA1488" s="8"/>
      <c r="DB1488" s="8"/>
    </row>
    <row r="1489" spans="1:106" ht="11.25">
      <c r="A1489" s="400">
        <v>1443</v>
      </c>
      <c r="B1489" s="401" t="s">
        <v>4081</v>
      </c>
      <c r="C1489" s="167" t="s">
        <v>4082</v>
      </c>
      <c r="D1489" s="172"/>
      <c r="E1489" s="172">
        <v>8200</v>
      </c>
      <c r="F1489" s="167" t="s">
        <v>28</v>
      </c>
      <c r="G1489" s="167" t="s">
        <v>4083</v>
      </c>
      <c r="H1489" s="167" t="s">
        <v>2775</v>
      </c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8"/>
      <c r="X1489" s="8"/>
      <c r="Y1489" s="8"/>
      <c r="Z1489" s="8"/>
      <c r="AA1489" s="8"/>
      <c r="AB1489" s="8"/>
      <c r="AC1489" s="8"/>
      <c r="AD1489" s="8"/>
      <c r="AE1489" s="8"/>
      <c r="AF1489" s="8"/>
      <c r="AG1489" s="8"/>
      <c r="AH1489" s="8"/>
      <c r="AI1489" s="8"/>
      <c r="AJ1489" s="8"/>
      <c r="AK1489" s="8"/>
      <c r="AL1489" s="8"/>
      <c r="AM1489" s="8"/>
      <c r="AN1489" s="8"/>
      <c r="AO1489" s="8"/>
      <c r="AP1489" s="8"/>
      <c r="AQ1489" s="8"/>
      <c r="AR1489" s="8"/>
      <c r="AS1489" s="8"/>
      <c r="AT1489" s="8"/>
      <c r="AU1489" s="8"/>
      <c r="AV1489" s="8"/>
      <c r="AW1489" s="8"/>
      <c r="AX1489" s="8"/>
      <c r="AY1489" s="8"/>
      <c r="AZ1489" s="8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  <c r="BY1489" s="8"/>
      <c r="BZ1489" s="8"/>
      <c r="CA1489" s="8"/>
      <c r="CB1489" s="8"/>
      <c r="CC1489" s="8"/>
      <c r="CD1489" s="8"/>
      <c r="CE1489" s="8"/>
      <c r="CF1489" s="8"/>
      <c r="CG1489" s="8"/>
      <c r="CH1489" s="8"/>
      <c r="CI1489" s="8"/>
      <c r="CJ1489" s="8"/>
      <c r="CK1489" s="8"/>
      <c r="CL1489" s="8"/>
      <c r="CM1489" s="8"/>
      <c r="CN1489" s="8"/>
      <c r="CO1489" s="8"/>
      <c r="CP1489" s="8"/>
      <c r="CQ1489" s="8"/>
      <c r="CR1489" s="8"/>
      <c r="CS1489" s="8"/>
      <c r="CT1489" s="8"/>
      <c r="CU1489" s="8"/>
      <c r="CV1489" s="8"/>
      <c r="CW1489" s="8"/>
      <c r="CX1489" s="8"/>
      <c r="CY1489" s="8"/>
      <c r="CZ1489" s="8"/>
      <c r="DA1489" s="8"/>
      <c r="DB1489" s="8"/>
    </row>
    <row r="1490" spans="1:106" ht="12">
      <c r="A1490" s="457">
        <v>1444</v>
      </c>
      <c r="B1490" s="401" t="s">
        <v>4084</v>
      </c>
      <c r="C1490" s="167" t="s">
        <v>4085</v>
      </c>
      <c r="D1490" s="172">
        <v>1000</v>
      </c>
      <c r="E1490" s="172"/>
      <c r="F1490" s="167" t="s">
        <v>15</v>
      </c>
      <c r="G1490" s="167" t="s">
        <v>4086</v>
      </c>
      <c r="H1490" s="167" t="s">
        <v>2775</v>
      </c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8"/>
      <c r="X1490" s="8"/>
      <c r="Y1490" s="8"/>
      <c r="Z1490" s="8"/>
      <c r="AA1490" s="8"/>
      <c r="AB1490" s="8"/>
      <c r="AC1490" s="8"/>
      <c r="AD1490" s="8"/>
      <c r="AE1490" s="8"/>
      <c r="AF1490" s="8"/>
      <c r="AG1490" s="8"/>
      <c r="AH1490" s="8"/>
      <c r="AI1490" s="8"/>
      <c r="AJ1490" s="8"/>
      <c r="AK1490" s="8"/>
      <c r="AL1490" s="8"/>
      <c r="AM1490" s="8"/>
      <c r="AN1490" s="8"/>
      <c r="AO1490" s="8"/>
      <c r="AP1490" s="8"/>
      <c r="AQ1490" s="8"/>
      <c r="AR1490" s="8"/>
      <c r="AS1490" s="8"/>
      <c r="AT1490" s="8"/>
      <c r="AU1490" s="8"/>
      <c r="AV1490" s="8"/>
      <c r="AW1490" s="8"/>
      <c r="AX1490" s="8"/>
      <c r="AY1490" s="8"/>
      <c r="AZ1490" s="8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  <c r="BY1490" s="8"/>
      <c r="BZ1490" s="8"/>
      <c r="CA1490" s="8"/>
      <c r="CB1490" s="8"/>
      <c r="CC1490" s="8"/>
      <c r="CD1490" s="8"/>
      <c r="CE1490" s="8"/>
      <c r="CF1490" s="8"/>
      <c r="CG1490" s="8"/>
      <c r="CH1490" s="8"/>
      <c r="CI1490" s="8"/>
      <c r="CJ1490" s="8"/>
      <c r="CK1490" s="8"/>
      <c r="CL1490" s="8"/>
      <c r="CM1490" s="8"/>
      <c r="CN1490" s="8"/>
      <c r="CO1490" s="8"/>
      <c r="CP1490" s="8"/>
      <c r="CQ1490" s="8"/>
      <c r="CR1490" s="8"/>
      <c r="CS1490" s="8"/>
      <c r="CT1490" s="8"/>
      <c r="CU1490" s="8"/>
      <c r="CV1490" s="8"/>
      <c r="CW1490" s="8"/>
      <c r="CX1490" s="8"/>
      <c r="CY1490" s="8"/>
      <c r="CZ1490" s="8"/>
      <c r="DA1490" s="8"/>
      <c r="DB1490" s="8"/>
    </row>
    <row r="1491" spans="1:106" ht="11.25">
      <c r="A1491" s="400">
        <v>1445</v>
      </c>
      <c r="B1491" s="401" t="s">
        <v>4087</v>
      </c>
      <c r="C1491" s="167" t="s">
        <v>4088</v>
      </c>
      <c r="D1491" s="172">
        <v>1000</v>
      </c>
      <c r="E1491" s="172"/>
      <c r="F1491" s="167" t="s">
        <v>15</v>
      </c>
      <c r="G1491" s="167" t="s">
        <v>4089</v>
      </c>
      <c r="H1491" s="167" t="s">
        <v>2775</v>
      </c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8"/>
      <c r="X1491" s="8"/>
      <c r="Y1491" s="8"/>
      <c r="Z1491" s="8"/>
      <c r="AA1491" s="8"/>
      <c r="AB1491" s="8"/>
      <c r="AC1491" s="8"/>
      <c r="AD1491" s="8"/>
      <c r="AE1491" s="8"/>
      <c r="AF1491" s="8"/>
      <c r="AG1491" s="8"/>
      <c r="AH1491" s="8"/>
      <c r="AI1491" s="8"/>
      <c r="AJ1491" s="8"/>
      <c r="AK1491" s="8"/>
      <c r="AL1491" s="8"/>
      <c r="AM1491" s="8"/>
      <c r="AN1491" s="8"/>
      <c r="AO1491" s="8"/>
      <c r="AP1491" s="8"/>
      <c r="AQ1491" s="8"/>
      <c r="AR1491" s="8"/>
      <c r="AS1491" s="8"/>
      <c r="AT1491" s="8"/>
      <c r="AU1491" s="8"/>
      <c r="AV1491" s="8"/>
      <c r="AW1491" s="8"/>
      <c r="AX1491" s="8"/>
      <c r="AY1491" s="8"/>
      <c r="AZ1491" s="8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  <c r="BY1491" s="8"/>
      <c r="BZ1491" s="8"/>
      <c r="CA1491" s="8"/>
      <c r="CB1491" s="8"/>
      <c r="CC1491" s="8"/>
      <c r="CD1491" s="8"/>
      <c r="CE1491" s="8"/>
      <c r="CF1491" s="8"/>
      <c r="CG1491" s="8"/>
      <c r="CH1491" s="8"/>
      <c r="CI1491" s="8"/>
      <c r="CJ1491" s="8"/>
      <c r="CK1491" s="8"/>
      <c r="CL1491" s="8"/>
      <c r="CM1491" s="8"/>
      <c r="CN1491" s="8"/>
      <c r="CO1491" s="8"/>
      <c r="CP1491" s="8"/>
      <c r="CQ1491" s="8"/>
      <c r="CR1491" s="8"/>
      <c r="CS1491" s="8"/>
      <c r="CT1491" s="8"/>
      <c r="CU1491" s="8"/>
      <c r="CV1491" s="8"/>
      <c r="CW1491" s="8"/>
      <c r="CX1491" s="8"/>
      <c r="CY1491" s="8"/>
      <c r="CZ1491" s="8"/>
      <c r="DA1491" s="8"/>
      <c r="DB1491" s="8"/>
    </row>
    <row r="1492" spans="1:106" ht="11.25">
      <c r="A1492" s="400">
        <v>1446</v>
      </c>
      <c r="B1492" s="401" t="s">
        <v>4090</v>
      </c>
      <c r="C1492" s="167" t="s">
        <v>3637</v>
      </c>
      <c r="D1492" s="172">
        <v>1716.35</v>
      </c>
      <c r="E1492" s="172"/>
      <c r="F1492" s="167" t="s">
        <v>15</v>
      </c>
      <c r="G1492" s="167" t="s">
        <v>4091</v>
      </c>
      <c r="H1492" s="167" t="s">
        <v>2775</v>
      </c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8"/>
      <c r="X1492" s="8"/>
      <c r="Y1492" s="8"/>
      <c r="Z1492" s="8"/>
      <c r="AA1492" s="8"/>
      <c r="AB1492" s="8"/>
      <c r="AC1492" s="8"/>
      <c r="AD1492" s="8"/>
      <c r="AE1492" s="8"/>
      <c r="AF1492" s="8"/>
      <c r="AG1492" s="8"/>
      <c r="AH1492" s="8"/>
      <c r="AI1492" s="8"/>
      <c r="AJ1492" s="8"/>
      <c r="AK1492" s="8"/>
      <c r="AL1492" s="8"/>
      <c r="AM1492" s="8"/>
      <c r="AN1492" s="8"/>
      <c r="AO1492" s="8"/>
      <c r="AP1492" s="8"/>
      <c r="AQ1492" s="8"/>
      <c r="AR1492" s="8"/>
      <c r="AS1492" s="8"/>
      <c r="AT1492" s="8"/>
      <c r="AU1492" s="8"/>
      <c r="AV1492" s="8"/>
      <c r="AW1492" s="8"/>
      <c r="AX1492" s="8"/>
      <c r="AY1492" s="8"/>
      <c r="AZ1492" s="8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  <c r="BY1492" s="8"/>
      <c r="BZ1492" s="8"/>
      <c r="CA1492" s="8"/>
      <c r="CB1492" s="8"/>
      <c r="CC1492" s="8"/>
      <c r="CD1492" s="8"/>
      <c r="CE1492" s="8"/>
      <c r="CF1492" s="8"/>
      <c r="CG1492" s="8"/>
      <c r="CH1492" s="8"/>
      <c r="CI1492" s="8"/>
      <c r="CJ1492" s="8"/>
      <c r="CK1492" s="8"/>
      <c r="CL1492" s="8"/>
      <c r="CM1492" s="8"/>
      <c r="CN1492" s="8"/>
      <c r="CO1492" s="8"/>
      <c r="CP1492" s="8"/>
      <c r="CQ1492" s="8"/>
      <c r="CR1492" s="8"/>
      <c r="CS1492" s="8"/>
      <c r="CT1492" s="8"/>
      <c r="CU1492" s="8"/>
      <c r="CV1492" s="8"/>
      <c r="CW1492" s="8"/>
      <c r="CX1492" s="8"/>
      <c r="CY1492" s="8"/>
      <c r="CZ1492" s="8"/>
      <c r="DA1492" s="8"/>
      <c r="DB1492" s="8"/>
    </row>
    <row r="1493" spans="1:106" ht="11.25">
      <c r="A1493" s="400">
        <v>1447</v>
      </c>
      <c r="B1493" s="401" t="s">
        <v>4092</v>
      </c>
      <c r="C1493" s="167" t="s">
        <v>4093</v>
      </c>
      <c r="D1493" s="172">
        <v>600</v>
      </c>
      <c r="E1493" s="172"/>
      <c r="F1493" s="167" t="s">
        <v>15</v>
      </c>
      <c r="G1493" s="167" t="s">
        <v>4094</v>
      </c>
      <c r="H1493" s="167" t="s">
        <v>2775</v>
      </c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8"/>
      <c r="X1493" s="8"/>
      <c r="Y1493" s="8"/>
      <c r="Z1493" s="8"/>
      <c r="AA1493" s="8"/>
      <c r="AB1493" s="8"/>
      <c r="AC1493" s="8"/>
      <c r="AD1493" s="8"/>
      <c r="AE1493" s="8"/>
      <c r="AF1493" s="8"/>
      <c r="AG1493" s="8"/>
      <c r="AH1493" s="8"/>
      <c r="AI1493" s="8"/>
      <c r="AJ1493" s="8"/>
      <c r="AK1493" s="8"/>
      <c r="AL1493" s="8"/>
      <c r="AM1493" s="8"/>
      <c r="AN1493" s="8"/>
      <c r="AO1493" s="8"/>
      <c r="AP1493" s="8"/>
      <c r="AQ1493" s="8"/>
      <c r="AR1493" s="8"/>
      <c r="AS1493" s="8"/>
      <c r="AT1493" s="8"/>
      <c r="AU1493" s="8"/>
      <c r="AV1493" s="8"/>
      <c r="AW1493" s="8"/>
      <c r="AX1493" s="8"/>
      <c r="AY1493" s="8"/>
      <c r="AZ1493" s="8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  <c r="BY1493" s="8"/>
      <c r="BZ1493" s="8"/>
      <c r="CA1493" s="8"/>
      <c r="CB1493" s="8"/>
      <c r="CC1493" s="8"/>
      <c r="CD1493" s="8"/>
      <c r="CE1493" s="8"/>
      <c r="CF1493" s="8"/>
      <c r="CG1493" s="8"/>
      <c r="CH1493" s="8"/>
      <c r="CI1493" s="8"/>
      <c r="CJ1493" s="8"/>
      <c r="CK1493" s="8"/>
      <c r="CL1493" s="8"/>
      <c r="CM1493" s="8"/>
      <c r="CN1493" s="8"/>
      <c r="CO1493" s="8"/>
      <c r="CP1493" s="8"/>
      <c r="CQ1493" s="8"/>
      <c r="CR1493" s="8"/>
      <c r="CS1493" s="8"/>
      <c r="CT1493" s="8"/>
      <c r="CU1493" s="8"/>
      <c r="CV1493" s="8"/>
      <c r="CW1493" s="8"/>
      <c r="CX1493" s="8"/>
      <c r="CY1493" s="8"/>
      <c r="CZ1493" s="8"/>
      <c r="DA1493" s="8"/>
      <c r="DB1493" s="8"/>
    </row>
    <row r="1494" spans="1:106" ht="12">
      <c r="A1494" s="457">
        <v>1448</v>
      </c>
      <c r="B1494" s="401" t="s">
        <v>2462</v>
      </c>
      <c r="C1494" s="167" t="s">
        <v>2777</v>
      </c>
      <c r="D1494" s="172"/>
      <c r="E1494" s="172">
        <v>8000</v>
      </c>
      <c r="F1494" s="167" t="s">
        <v>28</v>
      </c>
      <c r="G1494" s="167" t="s">
        <v>2778</v>
      </c>
      <c r="H1494" s="167" t="s">
        <v>2775</v>
      </c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8"/>
      <c r="X1494" s="8"/>
      <c r="Y1494" s="8"/>
      <c r="Z1494" s="8"/>
      <c r="AA1494" s="8"/>
      <c r="AB1494" s="8"/>
      <c r="AC1494" s="8"/>
      <c r="AD1494" s="8"/>
      <c r="AE1494" s="8"/>
      <c r="AF1494" s="8"/>
      <c r="AG1494" s="8"/>
      <c r="AH1494" s="8"/>
      <c r="AI1494" s="8"/>
      <c r="AJ1494" s="8"/>
      <c r="AK1494" s="8"/>
      <c r="AL1494" s="8"/>
      <c r="AM1494" s="8"/>
      <c r="AN1494" s="8"/>
      <c r="AO1494" s="8"/>
      <c r="AP1494" s="8"/>
      <c r="AQ1494" s="8"/>
      <c r="AR1494" s="8"/>
      <c r="AS1494" s="8"/>
      <c r="AT1494" s="8"/>
      <c r="AU1494" s="8"/>
      <c r="AV1494" s="8"/>
      <c r="AW1494" s="8"/>
      <c r="AX1494" s="8"/>
      <c r="AY1494" s="8"/>
      <c r="AZ1494" s="8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  <c r="BY1494" s="8"/>
      <c r="BZ1494" s="8"/>
      <c r="CA1494" s="8"/>
      <c r="CB1494" s="8"/>
      <c r="CC1494" s="8"/>
      <c r="CD1494" s="8"/>
      <c r="CE1494" s="8"/>
      <c r="CF1494" s="8"/>
      <c r="CG1494" s="8"/>
      <c r="CH1494" s="8"/>
      <c r="CI1494" s="8"/>
      <c r="CJ1494" s="8"/>
      <c r="CK1494" s="8"/>
      <c r="CL1494" s="8"/>
      <c r="CM1494" s="8"/>
      <c r="CN1494" s="8"/>
      <c r="CO1494" s="8"/>
      <c r="CP1494" s="8"/>
      <c r="CQ1494" s="8"/>
      <c r="CR1494" s="8"/>
      <c r="CS1494" s="8"/>
      <c r="CT1494" s="8"/>
      <c r="CU1494" s="8"/>
      <c r="CV1494" s="8"/>
      <c r="CW1494" s="8"/>
      <c r="CX1494" s="8"/>
      <c r="CY1494" s="8"/>
      <c r="CZ1494" s="8"/>
      <c r="DA1494" s="8"/>
      <c r="DB1494" s="8"/>
    </row>
    <row r="1495" spans="1:106" ht="11.25">
      <c r="A1495" s="400">
        <v>1449</v>
      </c>
      <c r="B1495" s="401" t="s">
        <v>4095</v>
      </c>
      <c r="C1495" s="167" t="s">
        <v>4096</v>
      </c>
      <c r="D1495" s="172">
        <v>27603.63</v>
      </c>
      <c r="E1495" s="436"/>
      <c r="F1495" s="167" t="s">
        <v>15</v>
      </c>
      <c r="G1495" s="167" t="s">
        <v>4097</v>
      </c>
      <c r="H1495" s="167" t="s">
        <v>2775</v>
      </c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8"/>
      <c r="X1495" s="8"/>
      <c r="Y1495" s="8"/>
      <c r="Z1495" s="8"/>
      <c r="AA1495" s="8"/>
      <c r="AB1495" s="8"/>
      <c r="AC1495" s="8"/>
      <c r="AD1495" s="8"/>
      <c r="AE1495" s="8"/>
      <c r="AF1495" s="8"/>
      <c r="AG1495" s="8"/>
      <c r="AH1495" s="8"/>
      <c r="AI1495" s="8"/>
      <c r="AJ1495" s="8"/>
      <c r="AK1495" s="8"/>
      <c r="AL1495" s="8"/>
      <c r="AM1495" s="8"/>
      <c r="AN1495" s="8"/>
      <c r="AO1495" s="8"/>
      <c r="AP1495" s="8"/>
      <c r="AQ1495" s="8"/>
      <c r="AR1495" s="8"/>
      <c r="AS1495" s="8"/>
      <c r="AT1495" s="8"/>
      <c r="AU1495" s="8"/>
      <c r="AV1495" s="8"/>
      <c r="AW1495" s="8"/>
      <c r="AX1495" s="8"/>
      <c r="AY1495" s="8"/>
      <c r="AZ1495" s="8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  <c r="BY1495" s="8"/>
      <c r="BZ1495" s="8"/>
      <c r="CA1495" s="8"/>
      <c r="CB1495" s="8"/>
      <c r="CC1495" s="8"/>
      <c r="CD1495" s="8"/>
      <c r="CE1495" s="8"/>
      <c r="CF1495" s="8"/>
      <c r="CG1495" s="8"/>
      <c r="CH1495" s="8"/>
      <c r="CI1495" s="8"/>
      <c r="CJ1495" s="8"/>
      <c r="CK1495" s="8"/>
      <c r="CL1495" s="8"/>
      <c r="CM1495" s="8"/>
      <c r="CN1495" s="8"/>
      <c r="CO1495" s="8"/>
      <c r="CP1495" s="8"/>
      <c r="CQ1495" s="8"/>
      <c r="CR1495" s="8"/>
      <c r="CS1495" s="8"/>
      <c r="CT1495" s="8"/>
      <c r="CU1495" s="8"/>
      <c r="CV1495" s="8"/>
      <c r="CW1495" s="8"/>
      <c r="CX1495" s="8"/>
      <c r="CY1495" s="8"/>
      <c r="CZ1495" s="8"/>
      <c r="DA1495" s="8"/>
      <c r="DB1495" s="8"/>
    </row>
    <row r="1496" spans="1:106" ht="11.25">
      <c r="A1496" s="400">
        <v>1450</v>
      </c>
      <c r="B1496" s="401" t="s">
        <v>4098</v>
      </c>
      <c r="C1496" s="167" t="s">
        <v>4099</v>
      </c>
      <c r="D1496" s="436"/>
      <c r="E1496" s="436"/>
      <c r="F1496" s="167" t="s">
        <v>2799</v>
      </c>
      <c r="G1496" s="167" t="s">
        <v>4100</v>
      </c>
      <c r="H1496" s="167" t="s">
        <v>2775</v>
      </c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8"/>
      <c r="X1496" s="8"/>
      <c r="Y1496" s="8"/>
      <c r="Z1496" s="8"/>
      <c r="AA1496" s="8"/>
      <c r="AB1496" s="8"/>
      <c r="AC1496" s="8"/>
      <c r="AD1496" s="8"/>
      <c r="AE1496" s="8"/>
      <c r="AF1496" s="8"/>
      <c r="AG1496" s="8"/>
      <c r="AH1496" s="8"/>
      <c r="AI1496" s="8"/>
      <c r="AJ1496" s="8"/>
      <c r="AK1496" s="8"/>
      <c r="AL1496" s="8"/>
      <c r="AM1496" s="8"/>
      <c r="AN1496" s="8"/>
      <c r="AO1496" s="8"/>
      <c r="AP1496" s="8"/>
      <c r="AQ1496" s="8"/>
      <c r="AR1496" s="8"/>
      <c r="AS1496" s="8"/>
      <c r="AT1496" s="8"/>
      <c r="AU1496" s="8"/>
      <c r="AV1496" s="8"/>
      <c r="AW1496" s="8"/>
      <c r="AX1496" s="8"/>
      <c r="AY1496" s="8"/>
      <c r="AZ1496" s="8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  <c r="BY1496" s="8"/>
      <c r="BZ1496" s="8"/>
      <c r="CA1496" s="8"/>
      <c r="CB1496" s="8"/>
      <c r="CC1496" s="8"/>
      <c r="CD1496" s="8"/>
      <c r="CE1496" s="8"/>
      <c r="CF1496" s="8"/>
      <c r="CG1496" s="8"/>
      <c r="CH1496" s="8"/>
      <c r="CI1496" s="8"/>
      <c r="CJ1496" s="8"/>
      <c r="CK1496" s="8"/>
      <c r="CL1496" s="8"/>
      <c r="CM1496" s="8"/>
      <c r="CN1496" s="8"/>
      <c r="CO1496" s="8"/>
      <c r="CP1496" s="8"/>
      <c r="CQ1496" s="8"/>
      <c r="CR1496" s="8"/>
      <c r="CS1496" s="8"/>
      <c r="CT1496" s="8"/>
      <c r="CU1496" s="8"/>
      <c r="CV1496" s="8"/>
      <c r="CW1496" s="8"/>
      <c r="CX1496" s="8"/>
      <c r="CY1496" s="8"/>
      <c r="CZ1496" s="8"/>
      <c r="DA1496" s="8"/>
      <c r="DB1496" s="8"/>
    </row>
    <row r="1497" spans="1:106" ht="11.25">
      <c r="A1497" s="400">
        <v>1451</v>
      </c>
      <c r="B1497" s="401" t="s">
        <v>4101</v>
      </c>
      <c r="C1497" s="167" t="s">
        <v>4102</v>
      </c>
      <c r="D1497" s="436"/>
      <c r="E1497" s="436"/>
      <c r="F1497" s="167" t="s">
        <v>2799</v>
      </c>
      <c r="G1497" s="167" t="s">
        <v>4103</v>
      </c>
      <c r="H1497" s="167" t="s">
        <v>2775</v>
      </c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8"/>
      <c r="X1497" s="8"/>
      <c r="Y1497" s="8"/>
      <c r="Z1497" s="8"/>
      <c r="AA1497" s="8"/>
      <c r="AB1497" s="8"/>
      <c r="AC1497" s="8"/>
      <c r="AD1497" s="8"/>
      <c r="AE1497" s="8"/>
      <c r="AF1497" s="8"/>
      <c r="AG1497" s="8"/>
      <c r="AH1497" s="8"/>
      <c r="AI1497" s="8"/>
      <c r="AJ1497" s="8"/>
      <c r="AK1497" s="8"/>
      <c r="AL1497" s="8"/>
      <c r="AM1497" s="8"/>
      <c r="AN1497" s="8"/>
      <c r="AO1497" s="8"/>
      <c r="AP1497" s="8"/>
      <c r="AQ1497" s="8"/>
      <c r="AR1497" s="8"/>
      <c r="AS1497" s="8"/>
      <c r="AT1497" s="8"/>
      <c r="AU1497" s="8"/>
      <c r="AV1497" s="8"/>
      <c r="AW1497" s="8"/>
      <c r="AX1497" s="8"/>
      <c r="AY1497" s="8"/>
      <c r="AZ1497" s="8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  <c r="BY1497" s="8"/>
      <c r="BZ1497" s="8"/>
      <c r="CA1497" s="8"/>
      <c r="CB1497" s="8"/>
      <c r="CC1497" s="8"/>
      <c r="CD1497" s="8"/>
      <c r="CE1497" s="8"/>
      <c r="CF1497" s="8"/>
      <c r="CG1497" s="8"/>
      <c r="CH1497" s="8"/>
      <c r="CI1497" s="8"/>
      <c r="CJ1497" s="8"/>
      <c r="CK1497" s="8"/>
      <c r="CL1497" s="8"/>
      <c r="CM1497" s="8"/>
      <c r="CN1497" s="8"/>
      <c r="CO1497" s="8"/>
      <c r="CP1497" s="8"/>
      <c r="CQ1497" s="8"/>
      <c r="CR1497" s="8"/>
      <c r="CS1497" s="8"/>
      <c r="CT1497" s="8"/>
      <c r="CU1497" s="8"/>
      <c r="CV1497" s="8"/>
      <c r="CW1497" s="8"/>
      <c r="CX1497" s="8"/>
      <c r="CY1497" s="8"/>
      <c r="CZ1497" s="8"/>
      <c r="DA1497" s="8"/>
      <c r="DB1497" s="8"/>
    </row>
    <row r="1498" spans="1:106" ht="12">
      <c r="A1498" s="457">
        <v>1452</v>
      </c>
      <c r="B1498" s="401" t="s">
        <v>4104</v>
      </c>
      <c r="C1498" s="167" t="s">
        <v>4105</v>
      </c>
      <c r="D1498" s="436"/>
      <c r="E1498" s="436"/>
      <c r="F1498" s="167" t="s">
        <v>2799</v>
      </c>
      <c r="G1498" s="167" t="s">
        <v>4106</v>
      </c>
      <c r="H1498" s="167" t="s">
        <v>2775</v>
      </c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8"/>
      <c r="X1498" s="8"/>
      <c r="Y1498" s="8"/>
      <c r="Z1498" s="8"/>
      <c r="AA1498" s="8"/>
      <c r="AB1498" s="8"/>
      <c r="AC1498" s="8"/>
      <c r="AD1498" s="8"/>
      <c r="AE1498" s="8"/>
      <c r="AF1498" s="8"/>
      <c r="AG1498" s="8"/>
      <c r="AH1498" s="8"/>
      <c r="AI1498" s="8"/>
      <c r="AJ1498" s="8"/>
      <c r="AK1498" s="8"/>
      <c r="AL1498" s="8"/>
      <c r="AM1498" s="8"/>
      <c r="AN1498" s="8"/>
      <c r="AO1498" s="8"/>
      <c r="AP1498" s="8"/>
      <c r="AQ1498" s="8"/>
      <c r="AR1498" s="8"/>
      <c r="AS1498" s="8"/>
      <c r="AT1498" s="8"/>
      <c r="AU1498" s="8"/>
      <c r="AV1498" s="8"/>
      <c r="AW1498" s="8"/>
      <c r="AX1498" s="8"/>
      <c r="AY1498" s="8"/>
      <c r="AZ1498" s="8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  <c r="BY1498" s="8"/>
      <c r="BZ1498" s="8"/>
      <c r="CA1498" s="8"/>
      <c r="CB1498" s="8"/>
      <c r="CC1498" s="8"/>
      <c r="CD1498" s="8"/>
      <c r="CE1498" s="8"/>
      <c r="CF1498" s="8"/>
      <c r="CG1498" s="8"/>
      <c r="CH1498" s="8"/>
      <c r="CI1498" s="8"/>
      <c r="CJ1498" s="8"/>
      <c r="CK1498" s="8"/>
      <c r="CL1498" s="8"/>
      <c r="CM1498" s="8"/>
      <c r="CN1498" s="8"/>
      <c r="CO1498" s="8"/>
      <c r="CP1498" s="8"/>
      <c r="CQ1498" s="8"/>
      <c r="CR1498" s="8"/>
      <c r="CS1498" s="8"/>
      <c r="CT1498" s="8"/>
      <c r="CU1498" s="8"/>
      <c r="CV1498" s="8"/>
      <c r="CW1498" s="8"/>
      <c r="CX1498" s="8"/>
      <c r="CY1498" s="8"/>
      <c r="CZ1498" s="8"/>
      <c r="DA1498" s="8"/>
      <c r="DB1498" s="8"/>
    </row>
    <row r="1499" spans="1:106" ht="11.25">
      <c r="A1499" s="400">
        <v>1453</v>
      </c>
      <c r="B1499" s="401" t="s">
        <v>4107</v>
      </c>
      <c r="C1499" s="167" t="s">
        <v>4108</v>
      </c>
      <c r="D1499" s="436"/>
      <c r="E1499" s="436"/>
      <c r="F1499" s="167" t="s">
        <v>2799</v>
      </c>
      <c r="G1499" s="167" t="s">
        <v>4109</v>
      </c>
      <c r="H1499" s="167" t="s">
        <v>2775</v>
      </c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8"/>
      <c r="X1499" s="8"/>
      <c r="Y1499" s="8"/>
      <c r="Z1499" s="8"/>
      <c r="AA1499" s="8"/>
      <c r="AB1499" s="8"/>
      <c r="AC1499" s="8"/>
      <c r="AD1499" s="8"/>
      <c r="AE1499" s="8"/>
      <c r="AF1499" s="8"/>
      <c r="AG1499" s="8"/>
      <c r="AH1499" s="8"/>
      <c r="AI1499" s="8"/>
      <c r="AJ1499" s="8"/>
      <c r="AK1499" s="8"/>
      <c r="AL1499" s="8"/>
      <c r="AM1499" s="8"/>
      <c r="AN1499" s="8"/>
      <c r="AO1499" s="8"/>
      <c r="AP1499" s="8"/>
      <c r="AQ1499" s="8"/>
      <c r="AR1499" s="8"/>
      <c r="AS1499" s="8"/>
      <c r="AT1499" s="8"/>
      <c r="AU1499" s="8"/>
      <c r="AV1499" s="8"/>
      <c r="AW1499" s="8"/>
      <c r="AX1499" s="8"/>
      <c r="AY1499" s="8"/>
      <c r="AZ1499" s="8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  <c r="BY1499" s="8"/>
      <c r="BZ1499" s="8"/>
      <c r="CA1499" s="8"/>
      <c r="CB1499" s="8"/>
      <c r="CC1499" s="8"/>
      <c r="CD1499" s="8"/>
      <c r="CE1499" s="8"/>
      <c r="CF1499" s="8"/>
      <c r="CG1499" s="8"/>
      <c r="CH1499" s="8"/>
      <c r="CI1499" s="8"/>
      <c r="CJ1499" s="8"/>
      <c r="CK1499" s="8"/>
      <c r="CL1499" s="8"/>
      <c r="CM1499" s="8"/>
      <c r="CN1499" s="8"/>
      <c r="CO1499" s="8"/>
      <c r="CP1499" s="8"/>
      <c r="CQ1499" s="8"/>
      <c r="CR1499" s="8"/>
      <c r="CS1499" s="8"/>
      <c r="CT1499" s="8"/>
      <c r="CU1499" s="8"/>
      <c r="CV1499" s="8"/>
      <c r="CW1499" s="8"/>
      <c r="CX1499" s="8"/>
      <c r="CY1499" s="8"/>
      <c r="CZ1499" s="8"/>
      <c r="DA1499" s="8"/>
      <c r="DB1499" s="8"/>
    </row>
    <row r="1500" spans="1:106" ht="11.25">
      <c r="A1500" s="400">
        <v>1454</v>
      </c>
      <c r="B1500" s="401" t="s">
        <v>4110</v>
      </c>
      <c r="C1500" s="167" t="s">
        <v>4111</v>
      </c>
      <c r="D1500" s="436"/>
      <c r="E1500" s="436"/>
      <c r="F1500" s="167" t="s">
        <v>2799</v>
      </c>
      <c r="G1500" s="167" t="s">
        <v>4097</v>
      </c>
      <c r="H1500" s="167" t="s">
        <v>2775</v>
      </c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8"/>
      <c r="X1500" s="8"/>
      <c r="Y1500" s="8"/>
      <c r="Z1500" s="8"/>
      <c r="AA1500" s="8"/>
      <c r="AB1500" s="8"/>
      <c r="AC1500" s="8"/>
      <c r="AD1500" s="8"/>
      <c r="AE1500" s="8"/>
      <c r="AF1500" s="8"/>
      <c r="AG1500" s="8"/>
      <c r="AH1500" s="8"/>
      <c r="AI1500" s="8"/>
      <c r="AJ1500" s="8"/>
      <c r="AK1500" s="8"/>
      <c r="AL1500" s="8"/>
      <c r="AM1500" s="8"/>
      <c r="AN1500" s="8"/>
      <c r="AO1500" s="8"/>
      <c r="AP1500" s="8"/>
      <c r="AQ1500" s="8"/>
      <c r="AR1500" s="8"/>
      <c r="AS1500" s="8"/>
      <c r="AT1500" s="8"/>
      <c r="AU1500" s="8"/>
      <c r="AV1500" s="8"/>
      <c r="AW1500" s="8"/>
      <c r="AX1500" s="8"/>
      <c r="AY1500" s="8"/>
      <c r="AZ1500" s="8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  <c r="BY1500" s="8"/>
      <c r="BZ1500" s="8"/>
      <c r="CA1500" s="8"/>
      <c r="CB1500" s="8"/>
      <c r="CC1500" s="8"/>
      <c r="CD1500" s="8"/>
      <c r="CE1500" s="8"/>
      <c r="CF1500" s="8"/>
      <c r="CG1500" s="8"/>
      <c r="CH1500" s="8"/>
      <c r="CI1500" s="8"/>
      <c r="CJ1500" s="8"/>
      <c r="CK1500" s="8"/>
      <c r="CL1500" s="8"/>
      <c r="CM1500" s="8"/>
      <c r="CN1500" s="8"/>
      <c r="CO1500" s="8"/>
      <c r="CP1500" s="8"/>
      <c r="CQ1500" s="8"/>
      <c r="CR1500" s="8"/>
      <c r="CS1500" s="8"/>
      <c r="CT1500" s="8"/>
      <c r="CU1500" s="8"/>
      <c r="CV1500" s="8"/>
      <c r="CW1500" s="8"/>
      <c r="CX1500" s="8"/>
      <c r="CY1500" s="8"/>
      <c r="CZ1500" s="8"/>
      <c r="DA1500" s="8"/>
      <c r="DB1500" s="8"/>
    </row>
    <row r="1501" spans="1:106" ht="11.25">
      <c r="A1501" s="400">
        <v>1455</v>
      </c>
      <c r="B1501" s="401" t="s">
        <v>4112</v>
      </c>
      <c r="C1501" s="167" t="s">
        <v>4113</v>
      </c>
      <c r="D1501" s="436"/>
      <c r="E1501" s="436"/>
      <c r="F1501" s="167" t="s">
        <v>2799</v>
      </c>
      <c r="G1501" s="167" t="s">
        <v>4114</v>
      </c>
      <c r="H1501" s="167" t="s">
        <v>2775</v>
      </c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8"/>
      <c r="X1501" s="8"/>
      <c r="Y1501" s="8"/>
      <c r="Z1501" s="8"/>
      <c r="AA1501" s="8"/>
      <c r="AB1501" s="8"/>
      <c r="AC1501" s="8"/>
      <c r="AD1501" s="8"/>
      <c r="AE1501" s="8"/>
      <c r="AF1501" s="8"/>
      <c r="AG1501" s="8"/>
      <c r="AH1501" s="8"/>
      <c r="AI1501" s="8"/>
      <c r="AJ1501" s="8"/>
      <c r="AK1501" s="8"/>
      <c r="AL1501" s="8"/>
      <c r="AM1501" s="8"/>
      <c r="AN1501" s="8"/>
      <c r="AO1501" s="8"/>
      <c r="AP1501" s="8"/>
      <c r="AQ1501" s="8"/>
      <c r="AR1501" s="8"/>
      <c r="AS1501" s="8"/>
      <c r="AT1501" s="8"/>
      <c r="AU1501" s="8"/>
      <c r="AV1501" s="8"/>
      <c r="AW1501" s="8"/>
      <c r="AX1501" s="8"/>
      <c r="AY1501" s="8"/>
      <c r="AZ1501" s="8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  <c r="BY1501" s="8"/>
      <c r="BZ1501" s="8"/>
      <c r="CA1501" s="8"/>
      <c r="CB1501" s="8"/>
      <c r="CC1501" s="8"/>
      <c r="CD1501" s="8"/>
      <c r="CE1501" s="8"/>
      <c r="CF1501" s="8"/>
      <c r="CG1501" s="8"/>
      <c r="CH1501" s="8"/>
      <c r="CI1501" s="8"/>
      <c r="CJ1501" s="8"/>
      <c r="CK1501" s="8"/>
      <c r="CL1501" s="8"/>
      <c r="CM1501" s="8"/>
      <c r="CN1501" s="8"/>
      <c r="CO1501" s="8"/>
      <c r="CP1501" s="8"/>
      <c r="CQ1501" s="8"/>
      <c r="CR1501" s="8"/>
      <c r="CS1501" s="8"/>
      <c r="CT1501" s="8"/>
      <c r="CU1501" s="8"/>
      <c r="CV1501" s="8"/>
      <c r="CW1501" s="8"/>
      <c r="CX1501" s="8"/>
      <c r="CY1501" s="8"/>
      <c r="CZ1501" s="8"/>
      <c r="DA1501" s="8"/>
      <c r="DB1501" s="8"/>
    </row>
    <row r="1502" spans="1:106" ht="12">
      <c r="A1502" s="457">
        <v>1456</v>
      </c>
      <c r="B1502" s="401" t="s">
        <v>3340</v>
      </c>
      <c r="C1502" s="167" t="s">
        <v>4115</v>
      </c>
      <c r="D1502" s="436"/>
      <c r="E1502" s="436"/>
      <c r="F1502" s="167" t="s">
        <v>2799</v>
      </c>
      <c r="G1502" s="167" t="s">
        <v>4116</v>
      </c>
      <c r="H1502" s="167" t="s">
        <v>2775</v>
      </c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8"/>
      <c r="X1502" s="8"/>
      <c r="Y1502" s="8"/>
      <c r="Z1502" s="8"/>
      <c r="AA1502" s="8"/>
      <c r="AB1502" s="8"/>
      <c r="AC1502" s="8"/>
      <c r="AD1502" s="8"/>
      <c r="AE1502" s="8"/>
      <c r="AF1502" s="8"/>
      <c r="AG1502" s="8"/>
      <c r="AH1502" s="8"/>
      <c r="AI1502" s="8"/>
      <c r="AJ1502" s="8"/>
      <c r="AK1502" s="8"/>
      <c r="AL1502" s="8"/>
      <c r="AM1502" s="8"/>
      <c r="AN1502" s="8"/>
      <c r="AO1502" s="8"/>
      <c r="AP1502" s="8"/>
      <c r="AQ1502" s="8"/>
      <c r="AR1502" s="8"/>
      <c r="AS1502" s="8"/>
      <c r="AT1502" s="8"/>
      <c r="AU1502" s="8"/>
      <c r="AV1502" s="8"/>
      <c r="AW1502" s="8"/>
      <c r="AX1502" s="8"/>
      <c r="AY1502" s="8"/>
      <c r="AZ1502" s="8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  <c r="BY1502" s="8"/>
      <c r="BZ1502" s="8"/>
      <c r="CA1502" s="8"/>
      <c r="CB1502" s="8"/>
      <c r="CC1502" s="8"/>
      <c r="CD1502" s="8"/>
      <c r="CE1502" s="8"/>
      <c r="CF1502" s="8"/>
      <c r="CG1502" s="8"/>
      <c r="CH1502" s="8"/>
      <c r="CI1502" s="8"/>
      <c r="CJ1502" s="8"/>
      <c r="CK1502" s="8"/>
      <c r="CL1502" s="8"/>
      <c r="CM1502" s="8"/>
      <c r="CN1502" s="8"/>
      <c r="CO1502" s="8"/>
      <c r="CP1502" s="8"/>
      <c r="CQ1502" s="8"/>
      <c r="CR1502" s="8"/>
      <c r="CS1502" s="8"/>
      <c r="CT1502" s="8"/>
      <c r="CU1502" s="8"/>
      <c r="CV1502" s="8"/>
      <c r="CW1502" s="8"/>
      <c r="CX1502" s="8"/>
      <c r="CY1502" s="8"/>
      <c r="CZ1502" s="8"/>
      <c r="DA1502" s="8"/>
      <c r="DB1502" s="8"/>
    </row>
    <row r="1503" spans="1:106" ht="11.25">
      <c r="A1503" s="400">
        <v>1457</v>
      </c>
      <c r="B1503" s="401" t="s">
        <v>3340</v>
      </c>
      <c r="C1503" s="167" t="s">
        <v>4117</v>
      </c>
      <c r="D1503" s="436"/>
      <c r="E1503" s="436"/>
      <c r="F1503" s="167" t="s">
        <v>2799</v>
      </c>
      <c r="G1503" s="167" t="s">
        <v>4118</v>
      </c>
      <c r="H1503" s="167" t="s">
        <v>2775</v>
      </c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8"/>
      <c r="X1503" s="8"/>
      <c r="Y1503" s="8"/>
      <c r="Z1503" s="8"/>
      <c r="AA1503" s="8"/>
      <c r="AB1503" s="8"/>
      <c r="AC1503" s="8"/>
      <c r="AD1503" s="8"/>
      <c r="AE1503" s="8"/>
      <c r="AF1503" s="8"/>
      <c r="AG1503" s="8"/>
      <c r="AH1503" s="8"/>
      <c r="AI1503" s="8"/>
      <c r="AJ1503" s="8"/>
      <c r="AK1503" s="8"/>
      <c r="AL1503" s="8"/>
      <c r="AM1503" s="8"/>
      <c r="AN1503" s="8"/>
      <c r="AO1503" s="8"/>
      <c r="AP1503" s="8"/>
      <c r="AQ1503" s="8"/>
      <c r="AR1503" s="8"/>
      <c r="AS1503" s="8"/>
      <c r="AT1503" s="8"/>
      <c r="AU1503" s="8"/>
      <c r="AV1503" s="8"/>
      <c r="AW1503" s="8"/>
      <c r="AX1503" s="8"/>
      <c r="AY1503" s="8"/>
      <c r="AZ1503" s="8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  <c r="BY1503" s="8"/>
      <c r="BZ1503" s="8"/>
      <c r="CA1503" s="8"/>
      <c r="CB1503" s="8"/>
      <c r="CC1503" s="8"/>
      <c r="CD1503" s="8"/>
      <c r="CE1503" s="8"/>
      <c r="CF1503" s="8"/>
      <c r="CG1503" s="8"/>
      <c r="CH1503" s="8"/>
      <c r="CI1503" s="8"/>
      <c r="CJ1503" s="8"/>
      <c r="CK1503" s="8"/>
      <c r="CL1503" s="8"/>
      <c r="CM1503" s="8"/>
      <c r="CN1503" s="8"/>
      <c r="CO1503" s="8"/>
      <c r="CP1503" s="8"/>
      <c r="CQ1503" s="8"/>
      <c r="CR1503" s="8"/>
      <c r="CS1503" s="8"/>
      <c r="CT1503" s="8"/>
      <c r="CU1503" s="8"/>
      <c r="CV1503" s="8"/>
      <c r="CW1503" s="8"/>
      <c r="CX1503" s="8"/>
      <c r="CY1503" s="8"/>
      <c r="CZ1503" s="8"/>
      <c r="DA1503" s="8"/>
      <c r="DB1503" s="8"/>
    </row>
    <row r="1504" spans="1:54" ht="22.5">
      <c r="A1504" s="400">
        <v>1458</v>
      </c>
      <c r="B1504" s="437" t="s">
        <v>4119</v>
      </c>
      <c r="C1504" s="167" t="s">
        <v>4120</v>
      </c>
      <c r="D1504" s="436"/>
      <c r="E1504" s="436"/>
      <c r="F1504" s="167" t="s">
        <v>2799</v>
      </c>
      <c r="G1504" s="167" t="s">
        <v>4121</v>
      </c>
      <c r="H1504" s="167" t="s">
        <v>2775</v>
      </c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8"/>
      <c r="X1504" s="8"/>
      <c r="Y1504" s="8"/>
      <c r="Z1504" s="8"/>
      <c r="AA1504" s="8"/>
      <c r="AB1504" s="8"/>
      <c r="AC1504" s="8"/>
      <c r="AD1504" s="8"/>
      <c r="AE1504" s="8"/>
      <c r="AF1504" s="8"/>
      <c r="AG1504" s="8"/>
      <c r="AH1504" s="8"/>
      <c r="AI1504" s="8"/>
      <c r="AJ1504" s="8"/>
      <c r="AK1504" s="8"/>
      <c r="AL1504" s="8"/>
      <c r="AM1504" s="8"/>
      <c r="AN1504" s="8"/>
      <c r="AO1504" s="8"/>
      <c r="AP1504" s="8"/>
      <c r="AQ1504" s="8"/>
      <c r="AR1504" s="8"/>
      <c r="AS1504" s="8"/>
      <c r="AT1504" s="8"/>
      <c r="AU1504" s="8"/>
      <c r="AV1504" s="8"/>
      <c r="AW1504" s="8"/>
      <c r="AX1504" s="8"/>
      <c r="AY1504" s="8"/>
      <c r="AZ1504" s="8"/>
      <c r="BA1504" s="8"/>
      <c r="BB1504" s="8"/>
    </row>
    <row r="1505" spans="1:54" ht="11.25">
      <c r="A1505" s="400">
        <v>1459</v>
      </c>
      <c r="B1505" s="437" t="s">
        <v>4122</v>
      </c>
      <c r="C1505" s="438" t="s">
        <v>4123</v>
      </c>
      <c r="D1505" s="446"/>
      <c r="E1505" s="211"/>
      <c r="F1505" s="438" t="s">
        <v>2799</v>
      </c>
      <c r="G1505" s="438" t="s">
        <v>4124</v>
      </c>
      <c r="H1505" s="167" t="s">
        <v>2810</v>
      </c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8"/>
      <c r="X1505" s="8"/>
      <c r="Y1505" s="8"/>
      <c r="Z1505" s="8"/>
      <c r="AA1505" s="8"/>
      <c r="AB1505" s="8"/>
      <c r="AC1505" s="8"/>
      <c r="AD1505" s="8"/>
      <c r="AE1505" s="8"/>
      <c r="AF1505" s="8"/>
      <c r="AG1505" s="8"/>
      <c r="AH1505" s="8"/>
      <c r="AI1505" s="8"/>
      <c r="AJ1505" s="8"/>
      <c r="AK1505" s="8"/>
      <c r="AL1505" s="8"/>
      <c r="AM1505" s="8"/>
      <c r="AN1505" s="8"/>
      <c r="AO1505" s="8"/>
      <c r="AP1505" s="8"/>
      <c r="AQ1505" s="8"/>
      <c r="AR1505" s="8"/>
      <c r="AS1505" s="8"/>
      <c r="AT1505" s="8"/>
      <c r="AU1505" s="8"/>
      <c r="AV1505" s="8"/>
      <c r="AW1505" s="8"/>
      <c r="AX1505" s="8"/>
      <c r="AY1505" s="8"/>
      <c r="AZ1505" s="8"/>
      <c r="BA1505" s="8"/>
      <c r="BB1505" s="8"/>
    </row>
    <row r="1506" spans="1:54" ht="12">
      <c r="A1506" s="457">
        <v>1460</v>
      </c>
      <c r="B1506" s="437" t="s">
        <v>4125</v>
      </c>
      <c r="C1506" s="438" t="s">
        <v>4126</v>
      </c>
      <c r="D1506" s="446"/>
      <c r="E1506" s="211"/>
      <c r="F1506" s="438" t="s">
        <v>2799</v>
      </c>
      <c r="G1506" s="438" t="s">
        <v>4127</v>
      </c>
      <c r="H1506" s="167" t="s">
        <v>2810</v>
      </c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8"/>
      <c r="X1506" s="8"/>
      <c r="Y1506" s="8"/>
      <c r="Z1506" s="8"/>
      <c r="AA1506" s="8"/>
      <c r="AB1506" s="8"/>
      <c r="AC1506" s="8"/>
      <c r="AD1506" s="8"/>
      <c r="AE1506" s="8"/>
      <c r="AF1506" s="8"/>
      <c r="AG1506" s="8"/>
      <c r="AH1506" s="8"/>
      <c r="AI1506" s="8"/>
      <c r="AJ1506" s="8"/>
      <c r="AK1506" s="8"/>
      <c r="AL1506" s="8"/>
      <c r="AM1506" s="8"/>
      <c r="AN1506" s="8"/>
      <c r="AO1506" s="8"/>
      <c r="AP1506" s="8"/>
      <c r="AQ1506" s="8"/>
      <c r="AR1506" s="8"/>
      <c r="AS1506" s="8"/>
      <c r="AT1506" s="8"/>
      <c r="AU1506" s="8"/>
      <c r="AV1506" s="8"/>
      <c r="AW1506" s="8"/>
      <c r="AX1506" s="8"/>
      <c r="AY1506" s="8"/>
      <c r="AZ1506" s="8"/>
      <c r="BA1506" s="8"/>
      <c r="BB1506" s="8"/>
    </row>
    <row r="1507" spans="1:54" ht="11.25">
      <c r="A1507" s="400">
        <v>1461</v>
      </c>
      <c r="B1507" s="437" t="s">
        <v>4128</v>
      </c>
      <c r="C1507" s="438" t="s">
        <v>4129</v>
      </c>
      <c r="D1507" s="446"/>
      <c r="E1507" s="211"/>
      <c r="F1507" s="438" t="s">
        <v>2799</v>
      </c>
      <c r="G1507" s="438" t="s">
        <v>4130</v>
      </c>
      <c r="H1507" s="167" t="s">
        <v>2810</v>
      </c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8"/>
      <c r="X1507" s="8"/>
      <c r="Y1507" s="8"/>
      <c r="Z1507" s="8"/>
      <c r="AA1507" s="8"/>
      <c r="AB1507" s="8"/>
      <c r="AC1507" s="8"/>
      <c r="AD1507" s="8"/>
      <c r="AE1507" s="8"/>
      <c r="AF1507" s="8"/>
      <c r="AG1507" s="8"/>
      <c r="AH1507" s="8"/>
      <c r="AI1507" s="8"/>
      <c r="AJ1507" s="8"/>
      <c r="AK1507" s="8"/>
      <c r="AL1507" s="8"/>
      <c r="AM1507" s="8"/>
      <c r="AN1507" s="8"/>
      <c r="AO1507" s="8"/>
      <c r="AP1507" s="8"/>
      <c r="AQ1507" s="8"/>
      <c r="AR1507" s="8"/>
      <c r="AS1507" s="8"/>
      <c r="AT1507" s="8"/>
      <c r="AU1507" s="8"/>
      <c r="AV1507" s="8"/>
      <c r="AW1507" s="8"/>
      <c r="AX1507" s="8"/>
      <c r="AY1507" s="8"/>
      <c r="AZ1507" s="8"/>
      <c r="BA1507" s="8"/>
      <c r="BB1507" s="8"/>
    </row>
    <row r="1508" spans="1:54" ht="11.25">
      <c r="A1508" s="400">
        <v>1462</v>
      </c>
      <c r="B1508" s="437" t="s">
        <v>4131</v>
      </c>
      <c r="C1508" s="438" t="s">
        <v>4132</v>
      </c>
      <c r="D1508" s="446"/>
      <c r="E1508" s="211"/>
      <c r="F1508" s="438" t="s">
        <v>2799</v>
      </c>
      <c r="G1508" s="438" t="s">
        <v>4133</v>
      </c>
      <c r="H1508" s="167" t="s">
        <v>2810</v>
      </c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8"/>
      <c r="X1508" s="8"/>
      <c r="Y1508" s="8"/>
      <c r="Z1508" s="8"/>
      <c r="AA1508" s="8"/>
      <c r="AB1508" s="8"/>
      <c r="AC1508" s="8"/>
      <c r="AD1508" s="8"/>
      <c r="AE1508" s="8"/>
      <c r="AF1508" s="8"/>
      <c r="AG1508" s="8"/>
      <c r="AH1508" s="8"/>
      <c r="AI1508" s="8"/>
      <c r="AJ1508" s="8"/>
      <c r="AK1508" s="8"/>
      <c r="AL1508" s="8"/>
      <c r="AM1508" s="8"/>
      <c r="AN1508" s="8"/>
      <c r="AO1508" s="8"/>
      <c r="AP1508" s="8"/>
      <c r="AQ1508" s="8"/>
      <c r="AR1508" s="8"/>
      <c r="AS1508" s="8"/>
      <c r="AT1508" s="8"/>
      <c r="AU1508" s="8"/>
      <c r="AV1508" s="8"/>
      <c r="AW1508" s="8"/>
      <c r="AX1508" s="8"/>
      <c r="AY1508" s="8"/>
      <c r="AZ1508" s="8"/>
      <c r="BA1508" s="8"/>
      <c r="BB1508" s="8"/>
    </row>
    <row r="1509" spans="1:54" ht="11.25">
      <c r="A1509" s="400">
        <v>1463</v>
      </c>
      <c r="B1509" s="437" t="s">
        <v>4134</v>
      </c>
      <c r="C1509" s="438" t="s">
        <v>4135</v>
      </c>
      <c r="D1509" s="446"/>
      <c r="E1509" s="211"/>
      <c r="F1509" s="438" t="s">
        <v>2799</v>
      </c>
      <c r="G1509" s="438" t="s">
        <v>4136</v>
      </c>
      <c r="H1509" s="167" t="s">
        <v>2810</v>
      </c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8"/>
      <c r="X1509" s="8"/>
      <c r="Y1509" s="8"/>
      <c r="Z1509" s="8"/>
      <c r="AA1509" s="8"/>
      <c r="AB1509" s="8"/>
      <c r="AC1509" s="8"/>
      <c r="AD1509" s="8"/>
      <c r="AE1509" s="8"/>
      <c r="AF1509" s="8"/>
      <c r="AG1509" s="8"/>
      <c r="AH1509" s="8"/>
      <c r="AI1509" s="8"/>
      <c r="AJ1509" s="8"/>
      <c r="AK1509" s="8"/>
      <c r="AL1509" s="8"/>
      <c r="AM1509" s="8"/>
      <c r="AN1509" s="8"/>
      <c r="AO1509" s="8"/>
      <c r="AP1509" s="8"/>
      <c r="AQ1509" s="8"/>
      <c r="AR1509" s="8"/>
      <c r="AS1509" s="8"/>
      <c r="AT1509" s="8"/>
      <c r="AU1509" s="8"/>
      <c r="AV1509" s="8"/>
      <c r="AW1509" s="8"/>
      <c r="AX1509" s="8"/>
      <c r="AY1509" s="8"/>
      <c r="AZ1509" s="8"/>
      <c r="BA1509" s="8"/>
      <c r="BB1509" s="8"/>
    </row>
    <row r="1510" spans="1:109" s="397" customFormat="1" ht="12">
      <c r="A1510" s="457">
        <v>1464</v>
      </c>
      <c r="B1510" s="437" t="s">
        <v>4137</v>
      </c>
      <c r="C1510" s="438" t="s">
        <v>4138</v>
      </c>
      <c r="D1510" s="446"/>
      <c r="E1510" s="211"/>
      <c r="F1510" s="438" t="s">
        <v>2799</v>
      </c>
      <c r="G1510" s="438" t="s">
        <v>4139</v>
      </c>
      <c r="H1510" s="167" t="s">
        <v>2810</v>
      </c>
      <c r="BC1510" s="398"/>
      <c r="BD1510" s="398"/>
      <c r="BE1510" s="398"/>
      <c r="BF1510" s="398"/>
      <c r="BG1510" s="398"/>
      <c r="BH1510" s="398"/>
      <c r="BI1510" s="398"/>
      <c r="BJ1510" s="398"/>
      <c r="BK1510" s="398"/>
      <c r="BL1510" s="398"/>
      <c r="BM1510" s="398"/>
      <c r="BN1510" s="398"/>
      <c r="BO1510" s="398"/>
      <c r="BP1510" s="398"/>
      <c r="BQ1510" s="398"/>
      <c r="BR1510" s="398"/>
      <c r="BS1510" s="398"/>
      <c r="BT1510" s="398"/>
      <c r="BU1510" s="398"/>
      <c r="BV1510" s="398"/>
      <c r="BW1510" s="398"/>
      <c r="BX1510" s="398"/>
      <c r="BY1510" s="398"/>
      <c r="BZ1510" s="398"/>
      <c r="CA1510" s="398"/>
      <c r="CB1510" s="398"/>
      <c r="CC1510" s="398"/>
      <c r="CD1510" s="398"/>
      <c r="CE1510" s="398"/>
      <c r="CF1510" s="398"/>
      <c r="CG1510" s="398"/>
      <c r="CH1510" s="398"/>
      <c r="CI1510" s="398"/>
      <c r="CJ1510" s="398"/>
      <c r="CK1510" s="398"/>
      <c r="CL1510" s="398"/>
      <c r="CM1510" s="398"/>
      <c r="CN1510" s="398"/>
      <c r="CO1510" s="398"/>
      <c r="CP1510" s="398"/>
      <c r="CQ1510" s="398"/>
      <c r="CR1510" s="398"/>
      <c r="CS1510" s="398"/>
      <c r="CT1510" s="398"/>
      <c r="CU1510" s="398"/>
      <c r="CV1510" s="398"/>
      <c r="CW1510" s="398"/>
      <c r="CX1510" s="398"/>
      <c r="CY1510" s="398"/>
      <c r="CZ1510" s="398"/>
      <c r="DA1510" s="398"/>
      <c r="DB1510" s="399"/>
      <c r="DD1510" s="8"/>
      <c r="DE1510" s="8"/>
    </row>
    <row r="1511" spans="1:109" ht="12">
      <c r="A1511" s="400">
        <v>1465</v>
      </c>
      <c r="B1511" s="437" t="s">
        <v>4140</v>
      </c>
      <c r="C1511" s="438" t="s">
        <v>4141</v>
      </c>
      <c r="D1511" s="446"/>
      <c r="E1511" s="211"/>
      <c r="F1511" s="438" t="s">
        <v>2799</v>
      </c>
      <c r="G1511" s="438" t="s">
        <v>4142</v>
      </c>
      <c r="H1511" s="167" t="s">
        <v>2810</v>
      </c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8"/>
      <c r="X1511" s="8"/>
      <c r="Y1511" s="8"/>
      <c r="Z1511" s="8"/>
      <c r="AA1511" s="8"/>
      <c r="AB1511" s="8"/>
      <c r="AC1511" s="8"/>
      <c r="AD1511" s="8"/>
      <c r="AE1511" s="8"/>
      <c r="AF1511" s="8"/>
      <c r="AG1511" s="8"/>
      <c r="AH1511" s="8"/>
      <c r="AI1511" s="8"/>
      <c r="AJ1511" s="8"/>
      <c r="AK1511" s="8"/>
      <c r="AL1511" s="8"/>
      <c r="AM1511" s="8"/>
      <c r="AN1511" s="8"/>
      <c r="AO1511" s="8"/>
      <c r="AP1511" s="8"/>
      <c r="AQ1511" s="8"/>
      <c r="AR1511" s="8"/>
      <c r="AS1511" s="8"/>
      <c r="AT1511" s="8"/>
      <c r="AU1511" s="8"/>
      <c r="AV1511" s="8"/>
      <c r="AW1511" s="8"/>
      <c r="AX1511" s="8"/>
      <c r="AY1511" s="8"/>
      <c r="AZ1511" s="8"/>
      <c r="BA1511" s="8"/>
      <c r="BB1511" s="8"/>
      <c r="DD1511" s="397"/>
      <c r="DE1511" s="397"/>
    </row>
    <row r="1512" spans="1:54" ht="11.25">
      <c r="A1512" s="400">
        <v>1466</v>
      </c>
      <c r="B1512" s="437" t="s">
        <v>4143</v>
      </c>
      <c r="C1512" s="438" t="s">
        <v>4144</v>
      </c>
      <c r="D1512" s="446"/>
      <c r="E1512" s="211"/>
      <c r="F1512" s="438" t="s">
        <v>2799</v>
      </c>
      <c r="G1512" s="438" t="s">
        <v>4145</v>
      </c>
      <c r="H1512" s="167" t="s">
        <v>2810</v>
      </c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8"/>
      <c r="X1512" s="8"/>
      <c r="Y1512" s="8"/>
      <c r="Z1512" s="8"/>
      <c r="AA1512" s="8"/>
      <c r="AB1512" s="8"/>
      <c r="AC1512" s="8"/>
      <c r="AD1512" s="8"/>
      <c r="AE1512" s="8"/>
      <c r="AF1512" s="8"/>
      <c r="AG1512" s="8"/>
      <c r="AH1512" s="8"/>
      <c r="AI1512" s="8"/>
      <c r="AJ1512" s="8"/>
      <c r="AK1512" s="8"/>
      <c r="AL1512" s="8"/>
      <c r="AM1512" s="8"/>
      <c r="AN1512" s="8"/>
      <c r="AO1512" s="8"/>
      <c r="AP1512" s="8"/>
      <c r="AQ1512" s="8"/>
      <c r="AR1512" s="8"/>
      <c r="AS1512" s="8"/>
      <c r="AT1512" s="8"/>
      <c r="AU1512" s="8"/>
      <c r="AV1512" s="8"/>
      <c r="AW1512" s="8"/>
      <c r="AX1512" s="8"/>
      <c r="AY1512" s="8"/>
      <c r="AZ1512" s="8"/>
      <c r="BA1512" s="8"/>
      <c r="BB1512" s="8"/>
    </row>
    <row r="1513" spans="1:54" ht="11.25">
      <c r="A1513" s="400">
        <v>1467</v>
      </c>
      <c r="B1513" s="437" t="s">
        <v>4146</v>
      </c>
      <c r="C1513" s="438" t="s">
        <v>4147</v>
      </c>
      <c r="D1513" s="446"/>
      <c r="E1513" s="211"/>
      <c r="F1513" s="438" t="s">
        <v>2799</v>
      </c>
      <c r="G1513" s="438" t="s">
        <v>4148</v>
      </c>
      <c r="H1513" s="167" t="s">
        <v>2810</v>
      </c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8"/>
      <c r="X1513" s="8"/>
      <c r="Y1513" s="8"/>
      <c r="Z1513" s="8"/>
      <c r="AA1513" s="8"/>
      <c r="AB1513" s="8"/>
      <c r="AC1513" s="8"/>
      <c r="AD1513" s="8"/>
      <c r="AE1513" s="8"/>
      <c r="AF1513" s="8"/>
      <c r="AG1513" s="8"/>
      <c r="AH1513" s="8"/>
      <c r="AI1513" s="8"/>
      <c r="AJ1513" s="8"/>
      <c r="AK1513" s="8"/>
      <c r="AL1513" s="8"/>
      <c r="AM1513" s="8"/>
      <c r="AN1513" s="8"/>
      <c r="AO1513" s="8"/>
      <c r="AP1513" s="8"/>
      <c r="AQ1513" s="8"/>
      <c r="AR1513" s="8"/>
      <c r="AS1513" s="8"/>
      <c r="AT1513" s="8"/>
      <c r="AU1513" s="8"/>
      <c r="AV1513" s="8"/>
      <c r="AW1513" s="8"/>
      <c r="AX1513" s="8"/>
      <c r="AY1513" s="8"/>
      <c r="AZ1513" s="8"/>
      <c r="BA1513" s="8"/>
      <c r="BB1513" s="8"/>
    </row>
    <row r="1514" spans="1:54" ht="12">
      <c r="A1514" s="457">
        <v>1468</v>
      </c>
      <c r="B1514" s="437" t="s">
        <v>4149</v>
      </c>
      <c r="C1514" s="438" t="s">
        <v>4150</v>
      </c>
      <c r="D1514" s="446"/>
      <c r="E1514" s="211"/>
      <c r="F1514" s="438" t="s">
        <v>2799</v>
      </c>
      <c r="G1514" s="438" t="s">
        <v>4151</v>
      </c>
      <c r="H1514" s="167" t="s">
        <v>2810</v>
      </c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8"/>
      <c r="X1514" s="8"/>
      <c r="Y1514" s="8"/>
      <c r="Z1514" s="8"/>
      <c r="AA1514" s="8"/>
      <c r="AB1514" s="8"/>
      <c r="AC1514" s="8"/>
      <c r="AD1514" s="8"/>
      <c r="AE1514" s="8"/>
      <c r="AF1514" s="8"/>
      <c r="AG1514" s="8"/>
      <c r="AH1514" s="8"/>
      <c r="AI1514" s="8"/>
      <c r="AJ1514" s="8"/>
      <c r="AK1514" s="8"/>
      <c r="AL1514" s="8"/>
      <c r="AM1514" s="8"/>
      <c r="AN1514" s="8"/>
      <c r="AO1514" s="8"/>
      <c r="AP1514" s="8"/>
      <c r="AQ1514" s="8"/>
      <c r="AR1514" s="8"/>
      <c r="AS1514" s="8"/>
      <c r="AT1514" s="8"/>
      <c r="AU1514" s="8"/>
      <c r="AV1514" s="8"/>
      <c r="AW1514" s="8"/>
      <c r="AX1514" s="8"/>
      <c r="AY1514" s="8"/>
      <c r="AZ1514" s="8"/>
      <c r="BA1514" s="8"/>
      <c r="BB1514" s="8"/>
    </row>
    <row r="1515" spans="1:54" ht="11.25">
      <c r="A1515" s="400">
        <v>1469</v>
      </c>
      <c r="B1515" s="437" t="s">
        <v>4152</v>
      </c>
      <c r="C1515" s="438" t="s">
        <v>4153</v>
      </c>
      <c r="D1515" s="446"/>
      <c r="E1515" s="211"/>
      <c r="F1515" s="438" t="s">
        <v>2799</v>
      </c>
      <c r="G1515" s="438" t="s">
        <v>4154</v>
      </c>
      <c r="H1515" s="167" t="s">
        <v>2810</v>
      </c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8"/>
      <c r="X1515" s="8"/>
      <c r="Y1515" s="8"/>
      <c r="Z1515" s="8"/>
      <c r="AA1515" s="8"/>
      <c r="AB1515" s="8"/>
      <c r="AC1515" s="8"/>
      <c r="AD1515" s="8"/>
      <c r="AE1515" s="8"/>
      <c r="AF1515" s="8"/>
      <c r="AG1515" s="8"/>
      <c r="AH1515" s="8"/>
      <c r="AI1515" s="8"/>
      <c r="AJ1515" s="8"/>
      <c r="AK1515" s="8"/>
      <c r="AL1515" s="8"/>
      <c r="AM1515" s="8"/>
      <c r="AN1515" s="8"/>
      <c r="AO1515" s="8"/>
      <c r="AP1515" s="8"/>
      <c r="AQ1515" s="8"/>
      <c r="AR1515" s="8"/>
      <c r="AS1515" s="8"/>
      <c r="AT1515" s="8"/>
      <c r="AU1515" s="8"/>
      <c r="AV1515" s="8"/>
      <c r="AW1515" s="8"/>
      <c r="AX1515" s="8"/>
      <c r="AY1515" s="8"/>
      <c r="AZ1515" s="8"/>
      <c r="BA1515" s="8"/>
      <c r="BB1515" s="8"/>
    </row>
    <row r="1516" spans="1:54" ht="11.25">
      <c r="A1516" s="400">
        <v>1470</v>
      </c>
      <c r="B1516" s="437" t="s">
        <v>4155</v>
      </c>
      <c r="C1516" s="438" t="s">
        <v>4156</v>
      </c>
      <c r="D1516" s="446"/>
      <c r="E1516" s="211"/>
      <c r="F1516" s="438" t="s">
        <v>2799</v>
      </c>
      <c r="G1516" s="438" t="s">
        <v>4157</v>
      </c>
      <c r="H1516" s="167" t="s">
        <v>2810</v>
      </c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8"/>
      <c r="X1516" s="8"/>
      <c r="Y1516" s="8"/>
      <c r="Z1516" s="8"/>
      <c r="AA1516" s="8"/>
      <c r="AB1516" s="8"/>
      <c r="AC1516" s="8"/>
      <c r="AD1516" s="8"/>
      <c r="AE1516" s="8"/>
      <c r="AF1516" s="8"/>
      <c r="AG1516" s="8"/>
      <c r="AH1516" s="8"/>
      <c r="AI1516" s="8"/>
      <c r="AJ1516" s="8"/>
      <c r="AK1516" s="8"/>
      <c r="AL1516" s="8"/>
      <c r="AM1516" s="8"/>
      <c r="AN1516" s="8"/>
      <c r="AO1516" s="8"/>
      <c r="AP1516" s="8"/>
      <c r="AQ1516" s="8"/>
      <c r="AR1516" s="8"/>
      <c r="AS1516" s="8"/>
      <c r="AT1516" s="8"/>
      <c r="AU1516" s="8"/>
      <c r="AV1516" s="8"/>
      <c r="AW1516" s="8"/>
      <c r="AX1516" s="8"/>
      <c r="AY1516" s="8"/>
      <c r="AZ1516" s="8"/>
      <c r="BA1516" s="8"/>
      <c r="BB1516" s="8"/>
    </row>
    <row r="1517" spans="1:54" ht="11.25">
      <c r="A1517" s="400">
        <v>1471</v>
      </c>
      <c r="B1517" s="437" t="s">
        <v>4158</v>
      </c>
      <c r="C1517" s="438" t="s">
        <v>4159</v>
      </c>
      <c r="D1517" s="446"/>
      <c r="E1517" s="211"/>
      <c r="F1517" s="438" t="s">
        <v>2799</v>
      </c>
      <c r="G1517" s="438" t="s">
        <v>4160</v>
      </c>
      <c r="H1517" s="167" t="s">
        <v>2810</v>
      </c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8"/>
      <c r="X1517" s="8"/>
      <c r="Y1517" s="8"/>
      <c r="Z1517" s="8"/>
      <c r="AA1517" s="8"/>
      <c r="AB1517" s="8"/>
      <c r="AC1517" s="8"/>
      <c r="AD1517" s="8"/>
      <c r="AE1517" s="8"/>
      <c r="AF1517" s="8"/>
      <c r="AG1517" s="8"/>
      <c r="AH1517" s="8"/>
      <c r="AI1517" s="8"/>
      <c r="AJ1517" s="8"/>
      <c r="AK1517" s="8"/>
      <c r="AL1517" s="8"/>
      <c r="AM1517" s="8"/>
      <c r="AN1517" s="8"/>
      <c r="AO1517" s="8"/>
      <c r="AP1517" s="8"/>
      <c r="AQ1517" s="8"/>
      <c r="AR1517" s="8"/>
      <c r="AS1517" s="8"/>
      <c r="AT1517" s="8"/>
      <c r="AU1517" s="8"/>
      <c r="AV1517" s="8"/>
      <c r="AW1517" s="8"/>
      <c r="AX1517" s="8"/>
      <c r="AY1517" s="8"/>
      <c r="AZ1517" s="8"/>
      <c r="BA1517" s="8"/>
      <c r="BB1517" s="8"/>
    </row>
    <row r="1518" spans="1:54" ht="12">
      <c r="A1518" s="457">
        <v>1472</v>
      </c>
      <c r="B1518" s="437" t="s">
        <v>4161</v>
      </c>
      <c r="C1518" s="438" t="s">
        <v>4162</v>
      </c>
      <c r="D1518" s="446"/>
      <c r="E1518" s="211"/>
      <c r="F1518" s="438" t="s">
        <v>2799</v>
      </c>
      <c r="G1518" s="438" t="s">
        <v>4163</v>
      </c>
      <c r="H1518" s="167" t="s">
        <v>2810</v>
      </c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8"/>
      <c r="X1518" s="8"/>
      <c r="Y1518" s="8"/>
      <c r="Z1518" s="8"/>
      <c r="AA1518" s="8"/>
      <c r="AB1518" s="8"/>
      <c r="AC1518" s="8"/>
      <c r="AD1518" s="8"/>
      <c r="AE1518" s="8"/>
      <c r="AF1518" s="8"/>
      <c r="AG1518" s="8"/>
      <c r="AH1518" s="8"/>
      <c r="AI1518" s="8"/>
      <c r="AJ1518" s="8"/>
      <c r="AK1518" s="8"/>
      <c r="AL1518" s="8"/>
      <c r="AM1518" s="8"/>
      <c r="AN1518" s="8"/>
      <c r="AO1518" s="8"/>
      <c r="AP1518" s="8"/>
      <c r="AQ1518" s="8"/>
      <c r="AR1518" s="8"/>
      <c r="AS1518" s="8"/>
      <c r="AT1518" s="8"/>
      <c r="AU1518" s="8"/>
      <c r="AV1518" s="8"/>
      <c r="AW1518" s="8"/>
      <c r="AX1518" s="8"/>
      <c r="AY1518" s="8"/>
      <c r="AZ1518" s="8"/>
      <c r="BA1518" s="8"/>
      <c r="BB1518" s="8"/>
    </row>
    <row r="1519" spans="1:106" ht="11.25">
      <c r="A1519" s="400">
        <v>1473</v>
      </c>
      <c r="B1519" s="437" t="s">
        <v>4164</v>
      </c>
      <c r="C1519" s="438" t="s">
        <v>4165</v>
      </c>
      <c r="D1519" s="446"/>
      <c r="E1519" s="211"/>
      <c r="F1519" s="438" t="s">
        <v>2799</v>
      </c>
      <c r="G1519" s="438" t="s">
        <v>4166</v>
      </c>
      <c r="H1519" s="167" t="s">
        <v>2810</v>
      </c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8"/>
      <c r="X1519" s="8"/>
      <c r="Y1519" s="8"/>
      <c r="Z1519" s="8"/>
      <c r="AA1519" s="8"/>
      <c r="AB1519" s="8"/>
      <c r="AC1519" s="8"/>
      <c r="AD1519" s="8"/>
      <c r="AE1519" s="8"/>
      <c r="AF1519" s="8"/>
      <c r="AG1519" s="8"/>
      <c r="AH1519" s="8"/>
      <c r="AI1519" s="8"/>
      <c r="AJ1519" s="8"/>
      <c r="AK1519" s="8"/>
      <c r="AL1519" s="8"/>
      <c r="AM1519" s="8"/>
      <c r="AN1519" s="8"/>
      <c r="AO1519" s="8"/>
      <c r="AP1519" s="8"/>
      <c r="AQ1519" s="8"/>
      <c r="AR1519" s="8"/>
      <c r="AS1519" s="8"/>
      <c r="AT1519" s="8"/>
      <c r="AU1519" s="8"/>
      <c r="AV1519" s="8"/>
      <c r="AW1519" s="8"/>
      <c r="AX1519" s="8"/>
      <c r="AY1519" s="8"/>
      <c r="AZ1519" s="8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  <c r="BY1519" s="8"/>
      <c r="BZ1519" s="8"/>
      <c r="CA1519" s="8"/>
      <c r="CB1519" s="8"/>
      <c r="CC1519" s="8"/>
      <c r="CD1519" s="8"/>
      <c r="CE1519" s="8"/>
      <c r="CF1519" s="8"/>
      <c r="CG1519" s="8"/>
      <c r="CH1519" s="8"/>
      <c r="CI1519" s="8"/>
      <c r="CJ1519" s="8"/>
      <c r="CK1519" s="8"/>
      <c r="CL1519" s="8"/>
      <c r="CM1519" s="8"/>
      <c r="CN1519" s="8"/>
      <c r="CO1519" s="8"/>
      <c r="CP1519" s="8"/>
      <c r="CQ1519" s="8"/>
      <c r="CR1519" s="8"/>
      <c r="CS1519" s="8"/>
      <c r="CT1519" s="8"/>
      <c r="CU1519" s="8"/>
      <c r="CV1519" s="8"/>
      <c r="CW1519" s="8"/>
      <c r="CX1519" s="8"/>
      <c r="CY1519" s="8"/>
      <c r="CZ1519" s="8"/>
      <c r="DA1519" s="8"/>
      <c r="DB1519" s="8"/>
    </row>
    <row r="1520" spans="1:106" ht="11.25">
      <c r="A1520" s="400">
        <v>1474</v>
      </c>
      <c r="B1520" s="437" t="s">
        <v>4167</v>
      </c>
      <c r="C1520" s="438" t="s">
        <v>4168</v>
      </c>
      <c r="D1520" s="446"/>
      <c r="E1520" s="211"/>
      <c r="F1520" s="438" t="s">
        <v>2799</v>
      </c>
      <c r="G1520" s="438" t="s">
        <v>4169</v>
      </c>
      <c r="H1520" s="167" t="s">
        <v>2810</v>
      </c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8"/>
      <c r="X1520" s="8"/>
      <c r="Y1520" s="8"/>
      <c r="Z1520" s="8"/>
      <c r="AA1520" s="8"/>
      <c r="AB1520" s="8"/>
      <c r="AC1520" s="8"/>
      <c r="AD1520" s="8"/>
      <c r="AE1520" s="8"/>
      <c r="AF1520" s="8"/>
      <c r="AG1520" s="8"/>
      <c r="AH1520" s="8"/>
      <c r="AI1520" s="8"/>
      <c r="AJ1520" s="8"/>
      <c r="AK1520" s="8"/>
      <c r="AL1520" s="8"/>
      <c r="AM1520" s="8"/>
      <c r="AN1520" s="8"/>
      <c r="AO1520" s="8"/>
      <c r="AP1520" s="8"/>
      <c r="AQ1520" s="8"/>
      <c r="AR1520" s="8"/>
      <c r="AS1520" s="8"/>
      <c r="AT1520" s="8"/>
      <c r="AU1520" s="8"/>
      <c r="AV1520" s="8"/>
      <c r="AW1520" s="8"/>
      <c r="AX1520" s="8"/>
      <c r="AY1520" s="8"/>
      <c r="AZ1520" s="8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  <c r="BY1520" s="8"/>
      <c r="BZ1520" s="8"/>
      <c r="CA1520" s="8"/>
      <c r="CB1520" s="8"/>
      <c r="CC1520" s="8"/>
      <c r="CD1520" s="8"/>
      <c r="CE1520" s="8"/>
      <c r="CF1520" s="8"/>
      <c r="CG1520" s="8"/>
      <c r="CH1520" s="8"/>
      <c r="CI1520" s="8"/>
      <c r="CJ1520" s="8"/>
      <c r="CK1520" s="8"/>
      <c r="CL1520" s="8"/>
      <c r="CM1520" s="8"/>
      <c r="CN1520" s="8"/>
      <c r="CO1520" s="8"/>
      <c r="CP1520" s="8"/>
      <c r="CQ1520" s="8"/>
      <c r="CR1520" s="8"/>
      <c r="CS1520" s="8"/>
      <c r="CT1520" s="8"/>
      <c r="CU1520" s="8"/>
      <c r="CV1520" s="8"/>
      <c r="CW1520" s="8"/>
      <c r="CX1520" s="8"/>
      <c r="CY1520" s="8"/>
      <c r="CZ1520" s="8"/>
      <c r="DA1520" s="8"/>
      <c r="DB1520" s="8"/>
    </row>
    <row r="1521" spans="1:106" ht="11.25">
      <c r="A1521" s="400">
        <v>1475</v>
      </c>
      <c r="B1521" s="437" t="s">
        <v>4170</v>
      </c>
      <c r="C1521" s="438" t="s">
        <v>4171</v>
      </c>
      <c r="D1521" s="211"/>
      <c r="E1521" s="211"/>
      <c r="F1521" s="438" t="s">
        <v>2799</v>
      </c>
      <c r="G1521" s="438" t="s">
        <v>4172</v>
      </c>
      <c r="H1521" s="167" t="s">
        <v>2810</v>
      </c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8"/>
      <c r="X1521" s="8"/>
      <c r="Y1521" s="8"/>
      <c r="Z1521" s="8"/>
      <c r="AA1521" s="8"/>
      <c r="AB1521" s="8"/>
      <c r="AC1521" s="8"/>
      <c r="AD1521" s="8"/>
      <c r="AE1521" s="8"/>
      <c r="AF1521" s="8"/>
      <c r="AG1521" s="8"/>
      <c r="AH1521" s="8"/>
      <c r="AI1521" s="8"/>
      <c r="AJ1521" s="8"/>
      <c r="AK1521" s="8"/>
      <c r="AL1521" s="8"/>
      <c r="AM1521" s="8"/>
      <c r="AN1521" s="8"/>
      <c r="AO1521" s="8"/>
      <c r="AP1521" s="8"/>
      <c r="AQ1521" s="8"/>
      <c r="AR1521" s="8"/>
      <c r="AS1521" s="8"/>
      <c r="AT1521" s="8"/>
      <c r="AU1521" s="8"/>
      <c r="AV1521" s="8"/>
      <c r="AW1521" s="8"/>
      <c r="AX1521" s="8"/>
      <c r="AY1521" s="8"/>
      <c r="AZ1521" s="8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  <c r="BY1521" s="8"/>
      <c r="BZ1521" s="8"/>
      <c r="CA1521" s="8"/>
      <c r="CB1521" s="8"/>
      <c r="CC1521" s="8"/>
      <c r="CD1521" s="8"/>
      <c r="CE1521" s="8"/>
      <c r="CF1521" s="8"/>
      <c r="CG1521" s="8"/>
      <c r="CH1521" s="8"/>
      <c r="CI1521" s="8"/>
      <c r="CJ1521" s="8"/>
      <c r="CK1521" s="8"/>
      <c r="CL1521" s="8"/>
      <c r="CM1521" s="8"/>
      <c r="CN1521" s="8"/>
      <c r="CO1521" s="8"/>
      <c r="CP1521" s="8"/>
      <c r="CQ1521" s="8"/>
      <c r="CR1521" s="8"/>
      <c r="CS1521" s="8"/>
      <c r="CT1521" s="8"/>
      <c r="CU1521" s="8"/>
      <c r="CV1521" s="8"/>
      <c r="CW1521" s="8"/>
      <c r="CX1521" s="8"/>
      <c r="CY1521" s="8"/>
      <c r="CZ1521" s="8"/>
      <c r="DA1521" s="8"/>
      <c r="DB1521" s="8"/>
    </row>
    <row r="1522" spans="1:106" ht="22.5">
      <c r="A1522" s="457">
        <v>1476</v>
      </c>
      <c r="B1522" s="437" t="s">
        <v>4173</v>
      </c>
      <c r="C1522" s="438" t="s">
        <v>4174</v>
      </c>
      <c r="D1522" s="211"/>
      <c r="E1522" s="211"/>
      <c r="F1522" s="438" t="s">
        <v>2799</v>
      </c>
      <c r="G1522" s="438" t="s">
        <v>4175</v>
      </c>
      <c r="H1522" s="167" t="s">
        <v>2810</v>
      </c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8"/>
      <c r="X1522" s="8"/>
      <c r="Y1522" s="8"/>
      <c r="Z1522" s="8"/>
      <c r="AA1522" s="8"/>
      <c r="AB1522" s="8"/>
      <c r="AC1522" s="8"/>
      <c r="AD1522" s="8"/>
      <c r="AE1522" s="8"/>
      <c r="AF1522" s="8"/>
      <c r="AG1522" s="8"/>
      <c r="AH1522" s="8"/>
      <c r="AI1522" s="8"/>
      <c r="AJ1522" s="8"/>
      <c r="AK1522" s="8"/>
      <c r="AL1522" s="8"/>
      <c r="AM1522" s="8"/>
      <c r="AN1522" s="8"/>
      <c r="AO1522" s="8"/>
      <c r="AP1522" s="8"/>
      <c r="AQ1522" s="8"/>
      <c r="AR1522" s="8"/>
      <c r="AS1522" s="8"/>
      <c r="AT1522" s="8"/>
      <c r="AU1522" s="8"/>
      <c r="AV1522" s="8"/>
      <c r="AW1522" s="8"/>
      <c r="AX1522" s="8"/>
      <c r="AY1522" s="8"/>
      <c r="AZ1522" s="8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  <c r="BY1522" s="8"/>
      <c r="BZ1522" s="8"/>
      <c r="CA1522" s="8"/>
      <c r="CB1522" s="8"/>
      <c r="CC1522" s="8"/>
      <c r="CD1522" s="8"/>
      <c r="CE1522" s="8"/>
      <c r="CF1522" s="8"/>
      <c r="CG1522" s="8"/>
      <c r="CH1522" s="8"/>
      <c r="CI1522" s="8"/>
      <c r="CJ1522" s="8"/>
      <c r="CK1522" s="8"/>
      <c r="CL1522" s="8"/>
      <c r="CM1522" s="8"/>
      <c r="CN1522" s="8"/>
      <c r="CO1522" s="8"/>
      <c r="CP1522" s="8"/>
      <c r="CQ1522" s="8"/>
      <c r="CR1522" s="8"/>
      <c r="CS1522" s="8"/>
      <c r="CT1522" s="8"/>
      <c r="CU1522" s="8"/>
      <c r="CV1522" s="8"/>
      <c r="CW1522" s="8"/>
      <c r="CX1522" s="8"/>
      <c r="CY1522" s="8"/>
      <c r="CZ1522" s="8"/>
      <c r="DA1522" s="8"/>
      <c r="DB1522" s="8"/>
    </row>
    <row r="1523" spans="1:106" ht="22.5">
      <c r="A1523" s="400">
        <v>1477</v>
      </c>
      <c r="B1523" s="437" t="s">
        <v>4176</v>
      </c>
      <c r="C1523" s="438" t="s">
        <v>4177</v>
      </c>
      <c r="D1523" s="211"/>
      <c r="E1523" s="211"/>
      <c r="F1523" s="438" t="s">
        <v>2799</v>
      </c>
      <c r="G1523" s="438" t="s">
        <v>4178</v>
      </c>
      <c r="H1523" s="167" t="s">
        <v>2810</v>
      </c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8"/>
      <c r="X1523" s="8"/>
      <c r="Y1523" s="8"/>
      <c r="Z1523" s="8"/>
      <c r="AA1523" s="8"/>
      <c r="AB1523" s="8"/>
      <c r="AC1523" s="8"/>
      <c r="AD1523" s="8"/>
      <c r="AE1523" s="8"/>
      <c r="AF1523" s="8"/>
      <c r="AG1523" s="8"/>
      <c r="AH1523" s="8"/>
      <c r="AI1523" s="8"/>
      <c r="AJ1523" s="8"/>
      <c r="AK1523" s="8"/>
      <c r="AL1523" s="8"/>
      <c r="AM1523" s="8"/>
      <c r="AN1523" s="8"/>
      <c r="AO1523" s="8"/>
      <c r="AP1523" s="8"/>
      <c r="AQ1523" s="8"/>
      <c r="AR1523" s="8"/>
      <c r="AS1523" s="8"/>
      <c r="AT1523" s="8"/>
      <c r="AU1523" s="8"/>
      <c r="AV1523" s="8"/>
      <c r="AW1523" s="8"/>
      <c r="AX1523" s="8"/>
      <c r="AY1523" s="8"/>
      <c r="AZ1523" s="8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  <c r="BY1523" s="8"/>
      <c r="BZ1523" s="8"/>
      <c r="CA1523" s="8"/>
      <c r="CB1523" s="8"/>
      <c r="CC1523" s="8"/>
      <c r="CD1523" s="8"/>
      <c r="CE1523" s="8"/>
      <c r="CF1523" s="8"/>
      <c r="CG1523" s="8"/>
      <c r="CH1523" s="8"/>
      <c r="CI1523" s="8"/>
      <c r="CJ1523" s="8"/>
      <c r="CK1523" s="8"/>
      <c r="CL1523" s="8"/>
      <c r="CM1523" s="8"/>
      <c r="CN1523" s="8"/>
      <c r="CO1523" s="8"/>
      <c r="CP1523" s="8"/>
      <c r="CQ1523" s="8"/>
      <c r="CR1523" s="8"/>
      <c r="CS1523" s="8"/>
      <c r="CT1523" s="8"/>
      <c r="CU1523" s="8"/>
      <c r="CV1523" s="8"/>
      <c r="CW1523" s="8"/>
      <c r="CX1523" s="8"/>
      <c r="CY1523" s="8"/>
      <c r="CZ1523" s="8"/>
      <c r="DA1523" s="8"/>
      <c r="DB1523" s="8"/>
    </row>
    <row r="1524" spans="1:106" ht="11.25">
      <c r="A1524" s="400">
        <v>1478</v>
      </c>
      <c r="B1524" s="437" t="s">
        <v>4179</v>
      </c>
      <c r="C1524" s="438" t="s">
        <v>4180</v>
      </c>
      <c r="D1524" s="211"/>
      <c r="E1524" s="211"/>
      <c r="F1524" s="438" t="s">
        <v>2799</v>
      </c>
      <c r="G1524" s="438" t="s">
        <v>4181</v>
      </c>
      <c r="H1524" s="167" t="s">
        <v>2810</v>
      </c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8"/>
      <c r="X1524" s="8"/>
      <c r="Y1524" s="8"/>
      <c r="Z1524" s="8"/>
      <c r="AA1524" s="8"/>
      <c r="AB1524" s="8"/>
      <c r="AC1524" s="8"/>
      <c r="AD1524" s="8"/>
      <c r="AE1524" s="8"/>
      <c r="AF1524" s="8"/>
      <c r="AG1524" s="8"/>
      <c r="AH1524" s="8"/>
      <c r="AI1524" s="8"/>
      <c r="AJ1524" s="8"/>
      <c r="AK1524" s="8"/>
      <c r="AL1524" s="8"/>
      <c r="AM1524" s="8"/>
      <c r="AN1524" s="8"/>
      <c r="AO1524" s="8"/>
      <c r="AP1524" s="8"/>
      <c r="AQ1524" s="8"/>
      <c r="AR1524" s="8"/>
      <c r="AS1524" s="8"/>
      <c r="AT1524" s="8"/>
      <c r="AU1524" s="8"/>
      <c r="AV1524" s="8"/>
      <c r="AW1524" s="8"/>
      <c r="AX1524" s="8"/>
      <c r="AY1524" s="8"/>
      <c r="AZ1524" s="8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  <c r="BY1524" s="8"/>
      <c r="BZ1524" s="8"/>
      <c r="CA1524" s="8"/>
      <c r="CB1524" s="8"/>
      <c r="CC1524" s="8"/>
      <c r="CD1524" s="8"/>
      <c r="CE1524" s="8"/>
      <c r="CF1524" s="8"/>
      <c r="CG1524" s="8"/>
      <c r="CH1524" s="8"/>
      <c r="CI1524" s="8"/>
      <c r="CJ1524" s="8"/>
      <c r="CK1524" s="8"/>
      <c r="CL1524" s="8"/>
      <c r="CM1524" s="8"/>
      <c r="CN1524" s="8"/>
      <c r="CO1524" s="8"/>
      <c r="CP1524" s="8"/>
      <c r="CQ1524" s="8"/>
      <c r="CR1524" s="8"/>
      <c r="CS1524" s="8"/>
      <c r="CT1524" s="8"/>
      <c r="CU1524" s="8"/>
      <c r="CV1524" s="8"/>
      <c r="CW1524" s="8"/>
      <c r="CX1524" s="8"/>
      <c r="CY1524" s="8"/>
      <c r="CZ1524" s="8"/>
      <c r="DA1524" s="8"/>
      <c r="DB1524" s="8"/>
    </row>
    <row r="1525" spans="1:106" ht="11.25">
      <c r="A1525" s="400">
        <v>1479</v>
      </c>
      <c r="B1525" s="437" t="s">
        <v>4182</v>
      </c>
      <c r="C1525" s="438" t="s">
        <v>4183</v>
      </c>
      <c r="D1525" s="211"/>
      <c r="E1525" s="211"/>
      <c r="F1525" s="438" t="s">
        <v>2799</v>
      </c>
      <c r="G1525" s="438" t="s">
        <v>4184</v>
      </c>
      <c r="H1525" s="167" t="s">
        <v>2810</v>
      </c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8"/>
      <c r="X1525" s="8"/>
      <c r="Y1525" s="8"/>
      <c r="Z1525" s="8"/>
      <c r="AA1525" s="8"/>
      <c r="AB1525" s="8"/>
      <c r="AC1525" s="8"/>
      <c r="AD1525" s="8"/>
      <c r="AE1525" s="8"/>
      <c r="AF1525" s="8"/>
      <c r="AG1525" s="8"/>
      <c r="AH1525" s="8"/>
      <c r="AI1525" s="8"/>
      <c r="AJ1525" s="8"/>
      <c r="AK1525" s="8"/>
      <c r="AL1525" s="8"/>
      <c r="AM1525" s="8"/>
      <c r="AN1525" s="8"/>
      <c r="AO1525" s="8"/>
      <c r="AP1525" s="8"/>
      <c r="AQ1525" s="8"/>
      <c r="AR1525" s="8"/>
      <c r="AS1525" s="8"/>
      <c r="AT1525" s="8"/>
      <c r="AU1525" s="8"/>
      <c r="AV1525" s="8"/>
      <c r="AW1525" s="8"/>
      <c r="AX1525" s="8"/>
      <c r="AY1525" s="8"/>
      <c r="AZ1525" s="8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  <c r="BY1525" s="8"/>
      <c r="BZ1525" s="8"/>
      <c r="CA1525" s="8"/>
      <c r="CB1525" s="8"/>
      <c r="CC1525" s="8"/>
      <c r="CD1525" s="8"/>
      <c r="CE1525" s="8"/>
      <c r="CF1525" s="8"/>
      <c r="CG1525" s="8"/>
      <c r="CH1525" s="8"/>
      <c r="CI1525" s="8"/>
      <c r="CJ1525" s="8"/>
      <c r="CK1525" s="8"/>
      <c r="CL1525" s="8"/>
      <c r="CM1525" s="8"/>
      <c r="CN1525" s="8"/>
      <c r="CO1525" s="8"/>
      <c r="CP1525" s="8"/>
      <c r="CQ1525" s="8"/>
      <c r="CR1525" s="8"/>
      <c r="CS1525" s="8"/>
      <c r="CT1525" s="8"/>
      <c r="CU1525" s="8"/>
      <c r="CV1525" s="8"/>
      <c r="CW1525" s="8"/>
      <c r="CX1525" s="8"/>
      <c r="CY1525" s="8"/>
      <c r="CZ1525" s="8"/>
      <c r="DA1525" s="8"/>
      <c r="DB1525" s="8"/>
    </row>
    <row r="1526" spans="1:106" ht="12">
      <c r="A1526" s="457">
        <v>1480</v>
      </c>
      <c r="B1526" s="437" t="s">
        <v>4185</v>
      </c>
      <c r="C1526" s="438" t="s">
        <v>4186</v>
      </c>
      <c r="D1526" s="211"/>
      <c r="E1526" s="211"/>
      <c r="F1526" s="438" t="s">
        <v>2799</v>
      </c>
      <c r="G1526" s="438" t="s">
        <v>4187</v>
      </c>
      <c r="H1526" s="167" t="s">
        <v>2810</v>
      </c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8"/>
      <c r="X1526" s="8"/>
      <c r="Y1526" s="8"/>
      <c r="Z1526" s="8"/>
      <c r="AA1526" s="8"/>
      <c r="AB1526" s="8"/>
      <c r="AC1526" s="8"/>
      <c r="AD1526" s="8"/>
      <c r="AE1526" s="8"/>
      <c r="AF1526" s="8"/>
      <c r="AG1526" s="8"/>
      <c r="AH1526" s="8"/>
      <c r="AI1526" s="8"/>
      <c r="AJ1526" s="8"/>
      <c r="AK1526" s="8"/>
      <c r="AL1526" s="8"/>
      <c r="AM1526" s="8"/>
      <c r="AN1526" s="8"/>
      <c r="AO1526" s="8"/>
      <c r="AP1526" s="8"/>
      <c r="AQ1526" s="8"/>
      <c r="AR1526" s="8"/>
      <c r="AS1526" s="8"/>
      <c r="AT1526" s="8"/>
      <c r="AU1526" s="8"/>
      <c r="AV1526" s="8"/>
      <c r="AW1526" s="8"/>
      <c r="AX1526" s="8"/>
      <c r="AY1526" s="8"/>
      <c r="AZ1526" s="8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  <c r="BY1526" s="8"/>
      <c r="BZ1526" s="8"/>
      <c r="CA1526" s="8"/>
      <c r="CB1526" s="8"/>
      <c r="CC1526" s="8"/>
      <c r="CD1526" s="8"/>
      <c r="CE1526" s="8"/>
      <c r="CF1526" s="8"/>
      <c r="CG1526" s="8"/>
      <c r="CH1526" s="8"/>
      <c r="CI1526" s="8"/>
      <c r="CJ1526" s="8"/>
      <c r="CK1526" s="8"/>
      <c r="CL1526" s="8"/>
      <c r="CM1526" s="8"/>
      <c r="CN1526" s="8"/>
      <c r="CO1526" s="8"/>
      <c r="CP1526" s="8"/>
      <c r="CQ1526" s="8"/>
      <c r="CR1526" s="8"/>
      <c r="CS1526" s="8"/>
      <c r="CT1526" s="8"/>
      <c r="CU1526" s="8"/>
      <c r="CV1526" s="8"/>
      <c r="CW1526" s="8"/>
      <c r="CX1526" s="8"/>
      <c r="CY1526" s="8"/>
      <c r="CZ1526" s="8"/>
      <c r="DA1526" s="8"/>
      <c r="DB1526" s="8"/>
    </row>
    <row r="1527" spans="1:106" ht="11.25">
      <c r="A1527" s="400">
        <v>1481</v>
      </c>
      <c r="B1527" s="437" t="s">
        <v>4188</v>
      </c>
      <c r="C1527" s="438" t="s">
        <v>4189</v>
      </c>
      <c r="D1527" s="211"/>
      <c r="E1527" s="211"/>
      <c r="F1527" s="438" t="s">
        <v>2799</v>
      </c>
      <c r="G1527" s="438" t="s">
        <v>4190</v>
      </c>
      <c r="H1527" s="167" t="s">
        <v>2810</v>
      </c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8"/>
      <c r="X1527" s="8"/>
      <c r="Y1527" s="8"/>
      <c r="Z1527" s="8"/>
      <c r="AA1527" s="8"/>
      <c r="AB1527" s="8"/>
      <c r="AC1527" s="8"/>
      <c r="AD1527" s="8"/>
      <c r="AE1527" s="8"/>
      <c r="AF1527" s="8"/>
      <c r="AG1527" s="8"/>
      <c r="AH1527" s="8"/>
      <c r="AI1527" s="8"/>
      <c r="AJ1527" s="8"/>
      <c r="AK1527" s="8"/>
      <c r="AL1527" s="8"/>
      <c r="AM1527" s="8"/>
      <c r="AN1527" s="8"/>
      <c r="AO1527" s="8"/>
      <c r="AP1527" s="8"/>
      <c r="AQ1527" s="8"/>
      <c r="AR1527" s="8"/>
      <c r="AS1527" s="8"/>
      <c r="AT1527" s="8"/>
      <c r="AU1527" s="8"/>
      <c r="AV1527" s="8"/>
      <c r="AW1527" s="8"/>
      <c r="AX1527" s="8"/>
      <c r="AY1527" s="8"/>
      <c r="AZ1527" s="8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  <c r="BY1527" s="8"/>
      <c r="BZ1527" s="8"/>
      <c r="CA1527" s="8"/>
      <c r="CB1527" s="8"/>
      <c r="CC1527" s="8"/>
      <c r="CD1527" s="8"/>
      <c r="CE1527" s="8"/>
      <c r="CF1527" s="8"/>
      <c r="CG1527" s="8"/>
      <c r="CH1527" s="8"/>
      <c r="CI1527" s="8"/>
      <c r="CJ1527" s="8"/>
      <c r="CK1527" s="8"/>
      <c r="CL1527" s="8"/>
      <c r="CM1527" s="8"/>
      <c r="CN1527" s="8"/>
      <c r="CO1527" s="8"/>
      <c r="CP1527" s="8"/>
      <c r="CQ1527" s="8"/>
      <c r="CR1527" s="8"/>
      <c r="CS1527" s="8"/>
      <c r="CT1527" s="8"/>
      <c r="CU1527" s="8"/>
      <c r="CV1527" s="8"/>
      <c r="CW1527" s="8"/>
      <c r="CX1527" s="8"/>
      <c r="CY1527" s="8"/>
      <c r="CZ1527" s="8"/>
      <c r="DA1527" s="8"/>
      <c r="DB1527" s="8"/>
    </row>
    <row r="1528" spans="1:106" ht="11.25">
      <c r="A1528" s="400">
        <v>1482</v>
      </c>
      <c r="B1528" s="437" t="s">
        <v>4191</v>
      </c>
      <c r="C1528" s="438" t="s">
        <v>4192</v>
      </c>
      <c r="D1528" s="211"/>
      <c r="E1528" s="211"/>
      <c r="F1528" s="438" t="s">
        <v>2799</v>
      </c>
      <c r="G1528" s="438" t="s">
        <v>4193</v>
      </c>
      <c r="H1528" s="167" t="s">
        <v>2810</v>
      </c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8"/>
      <c r="X1528" s="8"/>
      <c r="Y1528" s="8"/>
      <c r="Z1528" s="8"/>
      <c r="AA1528" s="8"/>
      <c r="AB1528" s="8"/>
      <c r="AC1528" s="8"/>
      <c r="AD1528" s="8"/>
      <c r="AE1528" s="8"/>
      <c r="AF1528" s="8"/>
      <c r="AG1528" s="8"/>
      <c r="AH1528" s="8"/>
      <c r="AI1528" s="8"/>
      <c r="AJ1528" s="8"/>
      <c r="AK1528" s="8"/>
      <c r="AL1528" s="8"/>
      <c r="AM1528" s="8"/>
      <c r="AN1528" s="8"/>
      <c r="AO1528" s="8"/>
      <c r="AP1528" s="8"/>
      <c r="AQ1528" s="8"/>
      <c r="AR1528" s="8"/>
      <c r="AS1528" s="8"/>
      <c r="AT1528" s="8"/>
      <c r="AU1528" s="8"/>
      <c r="AV1528" s="8"/>
      <c r="AW1528" s="8"/>
      <c r="AX1528" s="8"/>
      <c r="AY1528" s="8"/>
      <c r="AZ1528" s="8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  <c r="BY1528" s="8"/>
      <c r="BZ1528" s="8"/>
      <c r="CA1528" s="8"/>
      <c r="CB1528" s="8"/>
      <c r="CC1528" s="8"/>
      <c r="CD1528" s="8"/>
      <c r="CE1528" s="8"/>
      <c r="CF1528" s="8"/>
      <c r="CG1528" s="8"/>
      <c r="CH1528" s="8"/>
      <c r="CI1528" s="8"/>
      <c r="CJ1528" s="8"/>
      <c r="CK1528" s="8"/>
      <c r="CL1528" s="8"/>
      <c r="CM1528" s="8"/>
      <c r="CN1528" s="8"/>
      <c r="CO1528" s="8"/>
      <c r="CP1528" s="8"/>
      <c r="CQ1528" s="8"/>
      <c r="CR1528" s="8"/>
      <c r="CS1528" s="8"/>
      <c r="CT1528" s="8"/>
      <c r="CU1528" s="8"/>
      <c r="CV1528" s="8"/>
      <c r="CW1528" s="8"/>
      <c r="CX1528" s="8"/>
      <c r="CY1528" s="8"/>
      <c r="CZ1528" s="8"/>
      <c r="DA1528" s="8"/>
      <c r="DB1528" s="8"/>
    </row>
    <row r="1529" spans="1:106" ht="11.25">
      <c r="A1529" s="400">
        <v>1483</v>
      </c>
      <c r="B1529" s="437" t="s">
        <v>4194</v>
      </c>
      <c r="C1529" s="438" t="s">
        <v>4195</v>
      </c>
      <c r="D1529" s="211"/>
      <c r="E1529" s="211"/>
      <c r="F1529" s="438" t="s">
        <v>2799</v>
      </c>
      <c r="G1529" s="438" t="s">
        <v>4196</v>
      </c>
      <c r="H1529" s="167" t="s">
        <v>2810</v>
      </c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8"/>
      <c r="X1529" s="8"/>
      <c r="Y1529" s="8"/>
      <c r="Z1529" s="8"/>
      <c r="AA1529" s="8"/>
      <c r="AB1529" s="8"/>
      <c r="AC1529" s="8"/>
      <c r="AD1529" s="8"/>
      <c r="AE1529" s="8"/>
      <c r="AF1529" s="8"/>
      <c r="AG1529" s="8"/>
      <c r="AH1529" s="8"/>
      <c r="AI1529" s="8"/>
      <c r="AJ1529" s="8"/>
      <c r="AK1529" s="8"/>
      <c r="AL1529" s="8"/>
      <c r="AM1529" s="8"/>
      <c r="AN1529" s="8"/>
      <c r="AO1529" s="8"/>
      <c r="AP1529" s="8"/>
      <c r="AQ1529" s="8"/>
      <c r="AR1529" s="8"/>
      <c r="AS1529" s="8"/>
      <c r="AT1529" s="8"/>
      <c r="AU1529" s="8"/>
      <c r="AV1529" s="8"/>
      <c r="AW1529" s="8"/>
      <c r="AX1529" s="8"/>
      <c r="AY1529" s="8"/>
      <c r="AZ1529" s="8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  <c r="BY1529" s="8"/>
      <c r="BZ1529" s="8"/>
      <c r="CA1529" s="8"/>
      <c r="CB1529" s="8"/>
      <c r="CC1529" s="8"/>
      <c r="CD1529" s="8"/>
      <c r="CE1529" s="8"/>
      <c r="CF1529" s="8"/>
      <c r="CG1529" s="8"/>
      <c r="CH1529" s="8"/>
      <c r="CI1529" s="8"/>
      <c r="CJ1529" s="8"/>
      <c r="CK1529" s="8"/>
      <c r="CL1529" s="8"/>
      <c r="CM1529" s="8"/>
      <c r="CN1529" s="8"/>
      <c r="CO1529" s="8"/>
      <c r="CP1529" s="8"/>
      <c r="CQ1529" s="8"/>
      <c r="CR1529" s="8"/>
      <c r="CS1529" s="8"/>
      <c r="CT1529" s="8"/>
      <c r="CU1529" s="8"/>
      <c r="CV1529" s="8"/>
      <c r="CW1529" s="8"/>
      <c r="CX1529" s="8"/>
      <c r="CY1529" s="8"/>
      <c r="CZ1529" s="8"/>
      <c r="DA1529" s="8"/>
      <c r="DB1529" s="8"/>
    </row>
    <row r="1530" spans="1:106" ht="12">
      <c r="A1530" s="457">
        <v>1484</v>
      </c>
      <c r="B1530" s="437" t="s">
        <v>4197</v>
      </c>
      <c r="C1530" s="438" t="s">
        <v>4198</v>
      </c>
      <c r="D1530" s="211"/>
      <c r="E1530" s="211"/>
      <c r="F1530" s="438" t="s">
        <v>2799</v>
      </c>
      <c r="G1530" s="438" t="s">
        <v>4199</v>
      </c>
      <c r="H1530" s="167" t="s">
        <v>2810</v>
      </c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8"/>
      <c r="X1530" s="8"/>
      <c r="Y1530" s="8"/>
      <c r="Z1530" s="8"/>
      <c r="AA1530" s="8"/>
      <c r="AB1530" s="8"/>
      <c r="AC1530" s="8"/>
      <c r="AD1530" s="8"/>
      <c r="AE1530" s="8"/>
      <c r="AF1530" s="8"/>
      <c r="AG1530" s="8"/>
      <c r="AH1530" s="8"/>
      <c r="AI1530" s="8"/>
      <c r="AJ1530" s="8"/>
      <c r="AK1530" s="8"/>
      <c r="AL1530" s="8"/>
      <c r="AM1530" s="8"/>
      <c r="AN1530" s="8"/>
      <c r="AO1530" s="8"/>
      <c r="AP1530" s="8"/>
      <c r="AQ1530" s="8"/>
      <c r="AR1530" s="8"/>
      <c r="AS1530" s="8"/>
      <c r="AT1530" s="8"/>
      <c r="AU1530" s="8"/>
      <c r="AV1530" s="8"/>
      <c r="AW1530" s="8"/>
      <c r="AX1530" s="8"/>
      <c r="AY1530" s="8"/>
      <c r="AZ1530" s="8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  <c r="BY1530" s="8"/>
      <c r="BZ1530" s="8"/>
      <c r="CA1530" s="8"/>
      <c r="CB1530" s="8"/>
      <c r="CC1530" s="8"/>
      <c r="CD1530" s="8"/>
      <c r="CE1530" s="8"/>
      <c r="CF1530" s="8"/>
      <c r="CG1530" s="8"/>
      <c r="CH1530" s="8"/>
      <c r="CI1530" s="8"/>
      <c r="CJ1530" s="8"/>
      <c r="CK1530" s="8"/>
      <c r="CL1530" s="8"/>
      <c r="CM1530" s="8"/>
      <c r="CN1530" s="8"/>
      <c r="CO1530" s="8"/>
      <c r="CP1530" s="8"/>
      <c r="CQ1530" s="8"/>
      <c r="CR1530" s="8"/>
      <c r="CS1530" s="8"/>
      <c r="CT1530" s="8"/>
      <c r="CU1530" s="8"/>
      <c r="CV1530" s="8"/>
      <c r="CW1530" s="8"/>
      <c r="CX1530" s="8"/>
      <c r="CY1530" s="8"/>
      <c r="CZ1530" s="8"/>
      <c r="DA1530" s="8"/>
      <c r="DB1530" s="8"/>
    </row>
    <row r="1531" spans="1:106" ht="11.25">
      <c r="A1531" s="400">
        <v>1485</v>
      </c>
      <c r="B1531" s="437" t="s">
        <v>4200</v>
      </c>
      <c r="C1531" s="438" t="s">
        <v>4201</v>
      </c>
      <c r="D1531" s="211"/>
      <c r="E1531" s="211"/>
      <c r="F1531" s="438" t="s">
        <v>2799</v>
      </c>
      <c r="G1531" s="438" t="s">
        <v>4202</v>
      </c>
      <c r="H1531" s="167" t="s">
        <v>2810</v>
      </c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8"/>
      <c r="X1531" s="8"/>
      <c r="Y1531" s="8"/>
      <c r="Z1531" s="8"/>
      <c r="AA1531" s="8"/>
      <c r="AB1531" s="8"/>
      <c r="AC1531" s="8"/>
      <c r="AD1531" s="8"/>
      <c r="AE1531" s="8"/>
      <c r="AF1531" s="8"/>
      <c r="AG1531" s="8"/>
      <c r="AH1531" s="8"/>
      <c r="AI1531" s="8"/>
      <c r="AJ1531" s="8"/>
      <c r="AK1531" s="8"/>
      <c r="AL1531" s="8"/>
      <c r="AM1531" s="8"/>
      <c r="AN1531" s="8"/>
      <c r="AO1531" s="8"/>
      <c r="AP1531" s="8"/>
      <c r="AQ1531" s="8"/>
      <c r="AR1531" s="8"/>
      <c r="AS1531" s="8"/>
      <c r="AT1531" s="8"/>
      <c r="AU1531" s="8"/>
      <c r="AV1531" s="8"/>
      <c r="AW1531" s="8"/>
      <c r="AX1531" s="8"/>
      <c r="AY1531" s="8"/>
      <c r="AZ1531" s="8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  <c r="BY1531" s="8"/>
      <c r="BZ1531" s="8"/>
      <c r="CA1531" s="8"/>
      <c r="CB1531" s="8"/>
      <c r="CC1531" s="8"/>
      <c r="CD1531" s="8"/>
      <c r="CE1531" s="8"/>
      <c r="CF1531" s="8"/>
      <c r="CG1531" s="8"/>
      <c r="CH1531" s="8"/>
      <c r="CI1531" s="8"/>
      <c r="CJ1531" s="8"/>
      <c r="CK1531" s="8"/>
      <c r="CL1531" s="8"/>
      <c r="CM1531" s="8"/>
      <c r="CN1531" s="8"/>
      <c r="CO1531" s="8"/>
      <c r="CP1531" s="8"/>
      <c r="CQ1531" s="8"/>
      <c r="CR1531" s="8"/>
      <c r="CS1531" s="8"/>
      <c r="CT1531" s="8"/>
      <c r="CU1531" s="8"/>
      <c r="CV1531" s="8"/>
      <c r="CW1531" s="8"/>
      <c r="CX1531" s="8"/>
      <c r="CY1531" s="8"/>
      <c r="CZ1531" s="8"/>
      <c r="DA1531" s="8"/>
      <c r="DB1531" s="8"/>
    </row>
    <row r="1532" spans="1:106" ht="11.25">
      <c r="A1532" s="400">
        <v>1486</v>
      </c>
      <c r="B1532" s="437" t="s">
        <v>4203</v>
      </c>
      <c r="C1532" s="438" t="s">
        <v>4204</v>
      </c>
      <c r="D1532" s="211"/>
      <c r="E1532" s="211"/>
      <c r="F1532" s="438" t="s">
        <v>2799</v>
      </c>
      <c r="G1532" s="438" t="s">
        <v>4205</v>
      </c>
      <c r="H1532" s="167" t="s">
        <v>2810</v>
      </c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8"/>
      <c r="X1532" s="8"/>
      <c r="Y1532" s="8"/>
      <c r="Z1532" s="8"/>
      <c r="AA1532" s="8"/>
      <c r="AB1532" s="8"/>
      <c r="AC1532" s="8"/>
      <c r="AD1532" s="8"/>
      <c r="AE1532" s="8"/>
      <c r="AF1532" s="8"/>
      <c r="AG1532" s="8"/>
      <c r="AH1532" s="8"/>
      <c r="AI1532" s="8"/>
      <c r="AJ1532" s="8"/>
      <c r="AK1532" s="8"/>
      <c r="AL1532" s="8"/>
      <c r="AM1532" s="8"/>
      <c r="AN1532" s="8"/>
      <c r="AO1532" s="8"/>
      <c r="AP1532" s="8"/>
      <c r="AQ1532" s="8"/>
      <c r="AR1532" s="8"/>
      <c r="AS1532" s="8"/>
      <c r="AT1532" s="8"/>
      <c r="AU1532" s="8"/>
      <c r="AV1532" s="8"/>
      <c r="AW1532" s="8"/>
      <c r="AX1532" s="8"/>
      <c r="AY1532" s="8"/>
      <c r="AZ1532" s="8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  <c r="BY1532" s="8"/>
      <c r="BZ1532" s="8"/>
      <c r="CA1532" s="8"/>
      <c r="CB1532" s="8"/>
      <c r="CC1532" s="8"/>
      <c r="CD1532" s="8"/>
      <c r="CE1532" s="8"/>
      <c r="CF1532" s="8"/>
      <c r="CG1532" s="8"/>
      <c r="CH1532" s="8"/>
      <c r="CI1532" s="8"/>
      <c r="CJ1532" s="8"/>
      <c r="CK1532" s="8"/>
      <c r="CL1532" s="8"/>
      <c r="CM1532" s="8"/>
      <c r="CN1532" s="8"/>
      <c r="CO1532" s="8"/>
      <c r="CP1532" s="8"/>
      <c r="CQ1532" s="8"/>
      <c r="CR1532" s="8"/>
      <c r="CS1532" s="8"/>
      <c r="CT1532" s="8"/>
      <c r="CU1532" s="8"/>
      <c r="CV1532" s="8"/>
      <c r="CW1532" s="8"/>
      <c r="CX1532" s="8"/>
      <c r="CY1532" s="8"/>
      <c r="CZ1532" s="8"/>
      <c r="DA1532" s="8"/>
      <c r="DB1532" s="8"/>
    </row>
    <row r="1533" spans="1:106" ht="11.25">
      <c r="A1533" s="400">
        <v>1487</v>
      </c>
      <c r="B1533" s="437" t="s">
        <v>4206</v>
      </c>
      <c r="C1533" s="438" t="s">
        <v>4207</v>
      </c>
      <c r="D1533" s="211"/>
      <c r="E1533" s="211"/>
      <c r="F1533" s="438" t="s">
        <v>2799</v>
      </c>
      <c r="G1533" s="438" t="s">
        <v>4208</v>
      </c>
      <c r="H1533" s="167" t="s">
        <v>2810</v>
      </c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8"/>
      <c r="X1533" s="8"/>
      <c r="Y1533" s="8"/>
      <c r="Z1533" s="8"/>
      <c r="AA1533" s="8"/>
      <c r="AB1533" s="8"/>
      <c r="AC1533" s="8"/>
      <c r="AD1533" s="8"/>
      <c r="AE1533" s="8"/>
      <c r="AF1533" s="8"/>
      <c r="AG1533" s="8"/>
      <c r="AH1533" s="8"/>
      <c r="AI1533" s="8"/>
      <c r="AJ1533" s="8"/>
      <c r="AK1533" s="8"/>
      <c r="AL1533" s="8"/>
      <c r="AM1533" s="8"/>
      <c r="AN1533" s="8"/>
      <c r="AO1533" s="8"/>
      <c r="AP1533" s="8"/>
      <c r="AQ1533" s="8"/>
      <c r="AR1533" s="8"/>
      <c r="AS1533" s="8"/>
      <c r="AT1533" s="8"/>
      <c r="AU1533" s="8"/>
      <c r="AV1533" s="8"/>
      <c r="AW1533" s="8"/>
      <c r="AX1533" s="8"/>
      <c r="AY1533" s="8"/>
      <c r="AZ1533" s="8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  <c r="BY1533" s="8"/>
      <c r="BZ1533" s="8"/>
      <c r="CA1533" s="8"/>
      <c r="CB1533" s="8"/>
      <c r="CC1533" s="8"/>
      <c r="CD1533" s="8"/>
      <c r="CE1533" s="8"/>
      <c r="CF1533" s="8"/>
      <c r="CG1533" s="8"/>
      <c r="CH1533" s="8"/>
      <c r="CI1533" s="8"/>
      <c r="CJ1533" s="8"/>
      <c r="CK1533" s="8"/>
      <c r="CL1533" s="8"/>
      <c r="CM1533" s="8"/>
      <c r="CN1533" s="8"/>
      <c r="CO1533" s="8"/>
      <c r="CP1533" s="8"/>
      <c r="CQ1533" s="8"/>
      <c r="CR1533" s="8"/>
      <c r="CS1533" s="8"/>
      <c r="CT1533" s="8"/>
      <c r="CU1533" s="8"/>
      <c r="CV1533" s="8"/>
      <c r="CW1533" s="8"/>
      <c r="CX1533" s="8"/>
      <c r="CY1533" s="8"/>
      <c r="CZ1533" s="8"/>
      <c r="DA1533" s="8"/>
      <c r="DB1533" s="8"/>
    </row>
    <row r="1534" spans="1:106" ht="12">
      <c r="A1534" s="457">
        <v>1488</v>
      </c>
      <c r="B1534" s="437" t="s">
        <v>4209</v>
      </c>
      <c r="C1534" s="438" t="s">
        <v>4210</v>
      </c>
      <c r="D1534" s="211"/>
      <c r="E1534" s="211"/>
      <c r="F1534" s="438" t="s">
        <v>2799</v>
      </c>
      <c r="G1534" s="438" t="s">
        <v>4211</v>
      </c>
      <c r="H1534" s="167" t="s">
        <v>2810</v>
      </c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8"/>
      <c r="X1534" s="8"/>
      <c r="Y1534" s="8"/>
      <c r="Z1534" s="8"/>
      <c r="AA1534" s="8"/>
      <c r="AB1534" s="8"/>
      <c r="AC1534" s="8"/>
      <c r="AD1534" s="8"/>
      <c r="AE1534" s="8"/>
      <c r="AF1534" s="8"/>
      <c r="AG1534" s="8"/>
      <c r="AH1534" s="8"/>
      <c r="AI1534" s="8"/>
      <c r="AJ1534" s="8"/>
      <c r="AK1534" s="8"/>
      <c r="AL1534" s="8"/>
      <c r="AM1534" s="8"/>
      <c r="AN1534" s="8"/>
      <c r="AO1534" s="8"/>
      <c r="AP1534" s="8"/>
      <c r="AQ1534" s="8"/>
      <c r="AR1534" s="8"/>
      <c r="AS1534" s="8"/>
      <c r="AT1534" s="8"/>
      <c r="AU1534" s="8"/>
      <c r="AV1534" s="8"/>
      <c r="AW1534" s="8"/>
      <c r="AX1534" s="8"/>
      <c r="AY1534" s="8"/>
      <c r="AZ1534" s="8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  <c r="BY1534" s="8"/>
      <c r="BZ1534" s="8"/>
      <c r="CA1534" s="8"/>
      <c r="CB1534" s="8"/>
      <c r="CC1534" s="8"/>
      <c r="CD1534" s="8"/>
      <c r="CE1534" s="8"/>
      <c r="CF1534" s="8"/>
      <c r="CG1534" s="8"/>
      <c r="CH1534" s="8"/>
      <c r="CI1534" s="8"/>
      <c r="CJ1534" s="8"/>
      <c r="CK1534" s="8"/>
      <c r="CL1534" s="8"/>
      <c r="CM1534" s="8"/>
      <c r="CN1534" s="8"/>
      <c r="CO1534" s="8"/>
      <c r="CP1534" s="8"/>
      <c r="CQ1534" s="8"/>
      <c r="CR1534" s="8"/>
      <c r="CS1534" s="8"/>
      <c r="CT1534" s="8"/>
      <c r="CU1534" s="8"/>
      <c r="CV1534" s="8"/>
      <c r="CW1534" s="8"/>
      <c r="CX1534" s="8"/>
      <c r="CY1534" s="8"/>
      <c r="CZ1534" s="8"/>
      <c r="DA1534" s="8"/>
      <c r="DB1534" s="8"/>
    </row>
    <row r="1535" spans="1:54" ht="11.25">
      <c r="A1535" s="400">
        <v>1489</v>
      </c>
      <c r="B1535" s="437" t="s">
        <v>4212</v>
      </c>
      <c r="C1535" s="438" t="s">
        <v>4213</v>
      </c>
      <c r="D1535" s="446"/>
      <c r="E1535" s="211"/>
      <c r="F1535" s="438" t="s">
        <v>2799</v>
      </c>
      <c r="G1535" s="438" t="s">
        <v>4214</v>
      </c>
      <c r="H1535" s="167" t="s">
        <v>2810</v>
      </c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8"/>
      <c r="X1535" s="8"/>
      <c r="Y1535" s="8"/>
      <c r="Z1535" s="8"/>
      <c r="AA1535" s="8"/>
      <c r="AB1535" s="8"/>
      <c r="AC1535" s="8"/>
      <c r="AD1535" s="8"/>
      <c r="AE1535" s="8"/>
      <c r="AF1535" s="8"/>
      <c r="AG1535" s="8"/>
      <c r="AH1535" s="8"/>
      <c r="AI1535" s="8"/>
      <c r="AJ1535" s="8"/>
      <c r="AK1535" s="8"/>
      <c r="AL1535" s="8"/>
      <c r="AM1535" s="8"/>
      <c r="AN1535" s="8"/>
      <c r="AO1535" s="8"/>
      <c r="AP1535" s="8"/>
      <c r="AQ1535" s="8"/>
      <c r="AR1535" s="8"/>
      <c r="AS1535" s="8"/>
      <c r="AT1535" s="8"/>
      <c r="AU1535" s="8"/>
      <c r="AV1535" s="8"/>
      <c r="AW1535" s="8"/>
      <c r="AX1535" s="8"/>
      <c r="AY1535" s="8"/>
      <c r="AZ1535" s="8"/>
      <c r="BA1535" s="8"/>
      <c r="BB1535" s="8"/>
    </row>
    <row r="1536" spans="1:54" ht="11.25">
      <c r="A1536" s="400">
        <v>1490</v>
      </c>
      <c r="B1536" s="437" t="s">
        <v>4215</v>
      </c>
      <c r="C1536" s="438" t="s">
        <v>4216</v>
      </c>
      <c r="D1536" s="446"/>
      <c r="E1536" s="211"/>
      <c r="F1536" s="438" t="s">
        <v>2799</v>
      </c>
      <c r="G1536" s="438" t="s">
        <v>4217</v>
      </c>
      <c r="H1536" s="167" t="s">
        <v>2810</v>
      </c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8"/>
      <c r="X1536" s="8"/>
      <c r="Y1536" s="8"/>
      <c r="Z1536" s="8"/>
      <c r="AA1536" s="8"/>
      <c r="AB1536" s="8"/>
      <c r="AC1536" s="8"/>
      <c r="AD1536" s="8"/>
      <c r="AE1536" s="8"/>
      <c r="AF1536" s="8"/>
      <c r="AG1536" s="8"/>
      <c r="AH1536" s="8"/>
      <c r="AI1536" s="8"/>
      <c r="AJ1536" s="8"/>
      <c r="AK1536" s="8"/>
      <c r="AL1536" s="8"/>
      <c r="AM1536" s="8"/>
      <c r="AN1536" s="8"/>
      <c r="AO1536" s="8"/>
      <c r="AP1536" s="8"/>
      <c r="AQ1536" s="8"/>
      <c r="AR1536" s="8"/>
      <c r="AS1536" s="8"/>
      <c r="AT1536" s="8"/>
      <c r="AU1536" s="8"/>
      <c r="AV1536" s="8"/>
      <c r="AW1536" s="8"/>
      <c r="AX1536" s="8"/>
      <c r="AY1536" s="8"/>
      <c r="AZ1536" s="8"/>
      <c r="BA1536" s="8"/>
      <c r="BB1536" s="8"/>
    </row>
    <row r="1537" spans="1:54" ht="11.25">
      <c r="A1537" s="400">
        <v>1491</v>
      </c>
      <c r="B1537" s="437" t="s">
        <v>4218</v>
      </c>
      <c r="C1537" s="438" t="s">
        <v>4219</v>
      </c>
      <c r="D1537" s="446"/>
      <c r="E1537" s="211"/>
      <c r="F1537" s="438" t="s">
        <v>2799</v>
      </c>
      <c r="G1537" s="438" t="s">
        <v>4220</v>
      </c>
      <c r="H1537" s="167" t="s">
        <v>2810</v>
      </c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8"/>
      <c r="X1537" s="8"/>
      <c r="Y1537" s="8"/>
      <c r="Z1537" s="8"/>
      <c r="AA1537" s="8"/>
      <c r="AB1537" s="8"/>
      <c r="AC1537" s="8"/>
      <c r="AD1537" s="8"/>
      <c r="AE1537" s="8"/>
      <c r="AF1537" s="8"/>
      <c r="AG1537" s="8"/>
      <c r="AH1537" s="8"/>
      <c r="AI1537" s="8"/>
      <c r="AJ1537" s="8"/>
      <c r="AK1537" s="8"/>
      <c r="AL1537" s="8"/>
      <c r="AM1537" s="8"/>
      <c r="AN1537" s="8"/>
      <c r="AO1537" s="8"/>
      <c r="AP1537" s="8"/>
      <c r="AQ1537" s="8"/>
      <c r="AR1537" s="8"/>
      <c r="AS1537" s="8"/>
      <c r="AT1537" s="8"/>
      <c r="AU1537" s="8"/>
      <c r="AV1537" s="8"/>
      <c r="AW1537" s="8"/>
      <c r="AX1537" s="8"/>
      <c r="AY1537" s="8"/>
      <c r="AZ1537" s="8"/>
      <c r="BA1537" s="8"/>
      <c r="BB1537" s="8"/>
    </row>
    <row r="1538" spans="1:109" s="397" customFormat="1" ht="12">
      <c r="A1538" s="365">
        <v>1492</v>
      </c>
      <c r="B1538" s="437" t="s">
        <v>4221</v>
      </c>
      <c r="C1538" s="438" t="s">
        <v>4222</v>
      </c>
      <c r="D1538" s="446"/>
      <c r="E1538" s="211"/>
      <c r="F1538" s="438" t="s">
        <v>2799</v>
      </c>
      <c r="G1538" s="438" t="s">
        <v>4223</v>
      </c>
      <c r="H1538" s="167" t="s">
        <v>2810</v>
      </c>
      <c r="BC1538" s="398"/>
      <c r="BD1538" s="398"/>
      <c r="BE1538" s="398"/>
      <c r="BF1538" s="398"/>
      <c r="BG1538" s="398"/>
      <c r="BH1538" s="398"/>
      <c r="BI1538" s="398"/>
      <c r="BJ1538" s="398"/>
      <c r="BK1538" s="398"/>
      <c r="BL1538" s="398"/>
      <c r="BM1538" s="398"/>
      <c r="BN1538" s="398"/>
      <c r="BO1538" s="398"/>
      <c r="BP1538" s="398"/>
      <c r="BQ1538" s="398"/>
      <c r="BR1538" s="398"/>
      <c r="BS1538" s="398"/>
      <c r="BT1538" s="398"/>
      <c r="BU1538" s="398"/>
      <c r="BV1538" s="398"/>
      <c r="BW1538" s="398"/>
      <c r="BX1538" s="398"/>
      <c r="BY1538" s="398"/>
      <c r="BZ1538" s="398"/>
      <c r="CA1538" s="398"/>
      <c r="CB1538" s="398"/>
      <c r="CC1538" s="398"/>
      <c r="CD1538" s="398"/>
      <c r="CE1538" s="398"/>
      <c r="CF1538" s="398"/>
      <c r="CG1538" s="398"/>
      <c r="CH1538" s="398"/>
      <c r="CI1538" s="398"/>
      <c r="CJ1538" s="398"/>
      <c r="CK1538" s="398"/>
      <c r="CL1538" s="398"/>
      <c r="CM1538" s="398"/>
      <c r="CN1538" s="398"/>
      <c r="CO1538" s="398"/>
      <c r="CP1538" s="398"/>
      <c r="CQ1538" s="398"/>
      <c r="CR1538" s="398"/>
      <c r="CS1538" s="398"/>
      <c r="CT1538" s="398"/>
      <c r="CU1538" s="398"/>
      <c r="CV1538" s="398"/>
      <c r="CW1538" s="398"/>
      <c r="CX1538" s="398"/>
      <c r="CY1538" s="398"/>
      <c r="CZ1538" s="398"/>
      <c r="DA1538" s="398"/>
      <c r="DB1538" s="399"/>
      <c r="DD1538" s="8"/>
      <c r="DE1538" s="8"/>
    </row>
    <row r="1539" spans="1:109" ht="12">
      <c r="A1539" s="400">
        <v>1493</v>
      </c>
      <c r="B1539" s="437" t="s">
        <v>4224</v>
      </c>
      <c r="C1539" s="438" t="s">
        <v>4225</v>
      </c>
      <c r="D1539" s="446"/>
      <c r="E1539" s="211"/>
      <c r="F1539" s="438" t="s">
        <v>2799</v>
      </c>
      <c r="G1539" s="438" t="s">
        <v>4226</v>
      </c>
      <c r="H1539" s="167" t="s">
        <v>2810</v>
      </c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8"/>
      <c r="X1539" s="8"/>
      <c r="Y1539" s="8"/>
      <c r="Z1539" s="8"/>
      <c r="AA1539" s="8"/>
      <c r="AB1539" s="8"/>
      <c r="AC1539" s="8"/>
      <c r="AD1539" s="8"/>
      <c r="AE1539" s="8"/>
      <c r="AF1539" s="8"/>
      <c r="AG1539" s="8"/>
      <c r="AH1539" s="8"/>
      <c r="AI1539" s="8"/>
      <c r="AJ1539" s="8"/>
      <c r="AK1539" s="8"/>
      <c r="AL1539" s="8"/>
      <c r="AM1539" s="8"/>
      <c r="AN1539" s="8"/>
      <c r="AO1539" s="8"/>
      <c r="AP1539" s="8"/>
      <c r="AQ1539" s="8"/>
      <c r="AR1539" s="8"/>
      <c r="AS1539" s="8"/>
      <c r="AT1539" s="8"/>
      <c r="AU1539" s="8"/>
      <c r="AV1539" s="8"/>
      <c r="AW1539" s="8"/>
      <c r="AX1539" s="8"/>
      <c r="AY1539" s="8"/>
      <c r="AZ1539" s="8"/>
      <c r="BA1539" s="8"/>
      <c r="BB1539" s="8"/>
      <c r="DD1539" s="397"/>
      <c r="DE1539" s="397"/>
    </row>
    <row r="1540" spans="1:54" ht="11.25">
      <c r="A1540" s="400">
        <v>1494</v>
      </c>
      <c r="B1540" s="437" t="s">
        <v>4227</v>
      </c>
      <c r="C1540" s="438" t="s">
        <v>4228</v>
      </c>
      <c r="D1540" s="446"/>
      <c r="E1540" s="211"/>
      <c r="F1540" s="438" t="s">
        <v>2799</v>
      </c>
      <c r="G1540" s="438" t="s">
        <v>4229</v>
      </c>
      <c r="H1540" s="167" t="s">
        <v>2810</v>
      </c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8"/>
      <c r="X1540" s="8"/>
      <c r="Y1540" s="8"/>
      <c r="Z1540" s="8"/>
      <c r="AA1540" s="8"/>
      <c r="AB1540" s="8"/>
      <c r="AC1540" s="8"/>
      <c r="AD1540" s="8"/>
      <c r="AE1540" s="8"/>
      <c r="AF1540" s="8"/>
      <c r="AG1540" s="8"/>
      <c r="AH1540" s="8"/>
      <c r="AI1540" s="8"/>
      <c r="AJ1540" s="8"/>
      <c r="AK1540" s="8"/>
      <c r="AL1540" s="8"/>
      <c r="AM1540" s="8"/>
      <c r="AN1540" s="8"/>
      <c r="AO1540" s="8"/>
      <c r="AP1540" s="8"/>
      <c r="AQ1540" s="8"/>
      <c r="AR1540" s="8"/>
      <c r="AS1540" s="8"/>
      <c r="AT1540" s="8"/>
      <c r="AU1540" s="8"/>
      <c r="AV1540" s="8"/>
      <c r="AW1540" s="8"/>
      <c r="AX1540" s="8"/>
      <c r="AY1540" s="8"/>
      <c r="AZ1540" s="8"/>
      <c r="BA1540" s="8"/>
      <c r="BB1540" s="8"/>
    </row>
    <row r="1541" spans="1:54" ht="11.25">
      <c r="A1541" s="400">
        <v>1495</v>
      </c>
      <c r="B1541" s="437" t="s">
        <v>4230</v>
      </c>
      <c r="C1541" s="438" t="s">
        <v>4231</v>
      </c>
      <c r="D1541" s="446"/>
      <c r="E1541" s="446"/>
      <c r="F1541" s="438" t="s">
        <v>2799</v>
      </c>
      <c r="G1541" s="438" t="s">
        <v>4229</v>
      </c>
      <c r="H1541" s="167" t="s">
        <v>2810</v>
      </c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8"/>
      <c r="X1541" s="8"/>
      <c r="Y1541" s="8"/>
      <c r="Z1541" s="8"/>
      <c r="AA1541" s="8"/>
      <c r="AB1541" s="8"/>
      <c r="AC1541" s="8"/>
      <c r="AD1541" s="8"/>
      <c r="AE1541" s="8"/>
      <c r="AF1541" s="8"/>
      <c r="AG1541" s="8"/>
      <c r="AH1541" s="8"/>
      <c r="AI1541" s="8"/>
      <c r="AJ1541" s="8"/>
      <c r="AK1541" s="8"/>
      <c r="AL1541" s="8"/>
      <c r="AM1541" s="8"/>
      <c r="AN1541" s="8"/>
      <c r="AO1541" s="8"/>
      <c r="AP1541" s="8"/>
      <c r="AQ1541" s="8"/>
      <c r="AR1541" s="8"/>
      <c r="AS1541" s="8"/>
      <c r="AT1541" s="8"/>
      <c r="AU1541" s="8"/>
      <c r="AV1541" s="8"/>
      <c r="AW1541" s="8"/>
      <c r="AX1541" s="8"/>
      <c r="AY1541" s="8"/>
      <c r="AZ1541" s="8"/>
      <c r="BA1541" s="8"/>
      <c r="BB1541" s="8"/>
    </row>
    <row r="1542" spans="1:54" ht="12">
      <c r="A1542" s="365">
        <v>1496</v>
      </c>
      <c r="B1542" s="437" t="s">
        <v>4232</v>
      </c>
      <c r="C1542" s="438" t="s">
        <v>4233</v>
      </c>
      <c r="D1542" s="446"/>
      <c r="E1542" s="446"/>
      <c r="F1542" s="438" t="s">
        <v>2799</v>
      </c>
      <c r="G1542" s="438" t="s">
        <v>4234</v>
      </c>
      <c r="H1542" s="167" t="s">
        <v>2810</v>
      </c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8"/>
      <c r="X1542" s="8"/>
      <c r="Y1542" s="8"/>
      <c r="Z1542" s="8"/>
      <c r="AA1542" s="8"/>
      <c r="AB1542" s="8"/>
      <c r="AC1542" s="8"/>
      <c r="AD1542" s="8"/>
      <c r="AE1542" s="8"/>
      <c r="AF1542" s="8"/>
      <c r="AG1542" s="8"/>
      <c r="AH1542" s="8"/>
      <c r="AI1542" s="8"/>
      <c r="AJ1542" s="8"/>
      <c r="AK1542" s="8"/>
      <c r="AL1542" s="8"/>
      <c r="AM1542" s="8"/>
      <c r="AN1542" s="8"/>
      <c r="AO1542" s="8"/>
      <c r="AP1542" s="8"/>
      <c r="AQ1542" s="8"/>
      <c r="AR1542" s="8"/>
      <c r="AS1542" s="8"/>
      <c r="AT1542" s="8"/>
      <c r="AU1542" s="8"/>
      <c r="AV1542" s="8"/>
      <c r="AW1542" s="8"/>
      <c r="AX1542" s="8"/>
      <c r="AY1542" s="8"/>
      <c r="AZ1542" s="8"/>
      <c r="BA1542" s="8"/>
      <c r="BB1542" s="8"/>
    </row>
    <row r="1543" spans="1:54" ht="22.5">
      <c r="A1543" s="400">
        <v>1497</v>
      </c>
      <c r="B1543" s="437" t="s">
        <v>4235</v>
      </c>
      <c r="C1543" s="438" t="s">
        <v>4236</v>
      </c>
      <c r="D1543" s="446"/>
      <c r="E1543" s="446"/>
      <c r="F1543" s="438" t="s">
        <v>2799</v>
      </c>
      <c r="G1543" s="438" t="s">
        <v>4237</v>
      </c>
      <c r="H1543" s="167" t="s">
        <v>2810</v>
      </c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8"/>
      <c r="X1543" s="8"/>
      <c r="Y1543" s="8"/>
      <c r="Z1543" s="8"/>
      <c r="AA1543" s="8"/>
      <c r="AB1543" s="8"/>
      <c r="AC1543" s="8"/>
      <c r="AD1543" s="8"/>
      <c r="AE1543" s="8"/>
      <c r="AF1543" s="8"/>
      <c r="AG1543" s="8"/>
      <c r="AH1543" s="8"/>
      <c r="AI1543" s="8"/>
      <c r="AJ1543" s="8"/>
      <c r="AK1543" s="8"/>
      <c r="AL1543" s="8"/>
      <c r="AM1543" s="8"/>
      <c r="AN1543" s="8"/>
      <c r="AO1543" s="8"/>
      <c r="AP1543" s="8"/>
      <c r="AQ1543" s="8"/>
      <c r="AR1543" s="8"/>
      <c r="AS1543" s="8"/>
      <c r="AT1543" s="8"/>
      <c r="AU1543" s="8"/>
      <c r="AV1543" s="8"/>
      <c r="AW1543" s="8"/>
      <c r="AX1543" s="8"/>
      <c r="AY1543" s="8"/>
      <c r="AZ1543" s="8"/>
      <c r="BA1543" s="8"/>
      <c r="BB1543" s="8"/>
    </row>
    <row r="1544" spans="1:54" ht="11.25">
      <c r="A1544" s="400">
        <v>1498</v>
      </c>
      <c r="B1544" s="437" t="s">
        <v>3461</v>
      </c>
      <c r="C1544" s="438" t="s">
        <v>4238</v>
      </c>
      <c r="D1544" s="446"/>
      <c r="E1544" s="446"/>
      <c r="F1544" s="438" t="s">
        <v>2799</v>
      </c>
      <c r="G1544" s="438" t="s">
        <v>4239</v>
      </c>
      <c r="H1544" s="167" t="s">
        <v>2810</v>
      </c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8"/>
      <c r="X1544" s="8"/>
      <c r="Y1544" s="8"/>
      <c r="Z1544" s="8"/>
      <c r="AA1544" s="8"/>
      <c r="AB1544" s="8"/>
      <c r="AC1544" s="8"/>
      <c r="AD1544" s="8"/>
      <c r="AE1544" s="8"/>
      <c r="AF1544" s="8"/>
      <c r="AG1544" s="8"/>
      <c r="AH1544" s="8"/>
      <c r="AI1544" s="8"/>
      <c r="AJ1544" s="8"/>
      <c r="AK1544" s="8"/>
      <c r="AL1544" s="8"/>
      <c r="AM1544" s="8"/>
      <c r="AN1544" s="8"/>
      <c r="AO1544" s="8"/>
      <c r="AP1544" s="8"/>
      <c r="AQ1544" s="8"/>
      <c r="AR1544" s="8"/>
      <c r="AS1544" s="8"/>
      <c r="AT1544" s="8"/>
      <c r="AU1544" s="8"/>
      <c r="AV1544" s="8"/>
      <c r="AW1544" s="8"/>
      <c r="AX1544" s="8"/>
      <c r="AY1544" s="8"/>
      <c r="AZ1544" s="8"/>
      <c r="BA1544" s="8"/>
      <c r="BB1544" s="8"/>
    </row>
    <row r="1545" spans="1:54" ht="11.25">
      <c r="A1545" s="400">
        <v>1499</v>
      </c>
      <c r="B1545" s="437" t="s">
        <v>3544</v>
      </c>
      <c r="C1545" s="438" t="s">
        <v>4240</v>
      </c>
      <c r="D1545" s="446"/>
      <c r="E1545" s="446"/>
      <c r="F1545" s="438" t="s">
        <v>2799</v>
      </c>
      <c r="G1545" s="438" t="s">
        <v>4241</v>
      </c>
      <c r="H1545" s="167" t="s">
        <v>2810</v>
      </c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8"/>
      <c r="X1545" s="8"/>
      <c r="Y1545" s="8"/>
      <c r="Z1545" s="8"/>
      <c r="AA1545" s="8"/>
      <c r="AB1545" s="8"/>
      <c r="AC1545" s="8"/>
      <c r="AD1545" s="8"/>
      <c r="AE1545" s="8"/>
      <c r="AF1545" s="8"/>
      <c r="AG1545" s="8"/>
      <c r="AH1545" s="8"/>
      <c r="AI1545" s="8"/>
      <c r="AJ1545" s="8"/>
      <c r="AK1545" s="8"/>
      <c r="AL1545" s="8"/>
      <c r="AM1545" s="8"/>
      <c r="AN1545" s="8"/>
      <c r="AO1545" s="8"/>
      <c r="AP1545" s="8"/>
      <c r="AQ1545" s="8"/>
      <c r="AR1545" s="8"/>
      <c r="AS1545" s="8"/>
      <c r="AT1545" s="8"/>
      <c r="AU1545" s="8"/>
      <c r="AV1545" s="8"/>
      <c r="AW1545" s="8"/>
      <c r="AX1545" s="8"/>
      <c r="AY1545" s="8"/>
      <c r="AZ1545" s="8"/>
      <c r="BA1545" s="8"/>
      <c r="BB1545" s="8"/>
    </row>
    <row r="1546" spans="1:54" ht="22.5">
      <c r="A1546" s="365">
        <v>1500</v>
      </c>
      <c r="B1546" s="437" t="s">
        <v>4242</v>
      </c>
      <c r="C1546" s="438" t="s">
        <v>4243</v>
      </c>
      <c r="D1546" s="446"/>
      <c r="E1546" s="446"/>
      <c r="F1546" s="438" t="s">
        <v>2799</v>
      </c>
      <c r="G1546" s="438" t="s">
        <v>4244</v>
      </c>
      <c r="H1546" s="167" t="s">
        <v>2810</v>
      </c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8"/>
      <c r="X1546" s="8"/>
      <c r="Y1546" s="8"/>
      <c r="Z1546" s="8"/>
      <c r="AA1546" s="8"/>
      <c r="AB1546" s="8"/>
      <c r="AC1546" s="8"/>
      <c r="AD1546" s="8"/>
      <c r="AE1546" s="8"/>
      <c r="AF1546" s="8"/>
      <c r="AG1546" s="8"/>
      <c r="AH1546" s="8"/>
      <c r="AI1546" s="8"/>
      <c r="AJ1546" s="8"/>
      <c r="AK1546" s="8"/>
      <c r="AL1546" s="8"/>
      <c r="AM1546" s="8"/>
      <c r="AN1546" s="8"/>
      <c r="AO1546" s="8"/>
      <c r="AP1546" s="8"/>
      <c r="AQ1546" s="8"/>
      <c r="AR1546" s="8"/>
      <c r="AS1546" s="8"/>
      <c r="AT1546" s="8"/>
      <c r="AU1546" s="8"/>
      <c r="AV1546" s="8"/>
      <c r="AW1546" s="8"/>
      <c r="AX1546" s="8"/>
      <c r="AY1546" s="8"/>
      <c r="AZ1546" s="8"/>
      <c r="BA1546" s="8"/>
      <c r="BB1546" s="8"/>
    </row>
    <row r="1547" spans="1:54" ht="11.25">
      <c r="A1547" s="400">
        <v>1501</v>
      </c>
      <c r="B1547" s="437" t="s">
        <v>4245</v>
      </c>
      <c r="C1547" s="438" t="s">
        <v>4246</v>
      </c>
      <c r="D1547" s="436"/>
      <c r="E1547" s="446"/>
      <c r="F1547" s="438" t="s">
        <v>2799</v>
      </c>
      <c r="G1547" s="438" t="s">
        <v>4247</v>
      </c>
      <c r="H1547" s="167" t="s">
        <v>2810</v>
      </c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8"/>
      <c r="X1547" s="8"/>
      <c r="Y1547" s="8"/>
      <c r="Z1547" s="8"/>
      <c r="AA1547" s="8"/>
      <c r="AB1547" s="8"/>
      <c r="AC1547" s="8"/>
      <c r="AD1547" s="8"/>
      <c r="AE1547" s="8"/>
      <c r="AF1547" s="8"/>
      <c r="AG1547" s="8"/>
      <c r="AH1547" s="8"/>
      <c r="AI1547" s="8"/>
      <c r="AJ1547" s="8"/>
      <c r="AK1547" s="8"/>
      <c r="AL1547" s="8"/>
      <c r="AM1547" s="8"/>
      <c r="AN1547" s="8"/>
      <c r="AO1547" s="8"/>
      <c r="AP1547" s="8"/>
      <c r="AQ1547" s="8"/>
      <c r="AR1547" s="8"/>
      <c r="AS1547" s="8"/>
      <c r="AT1547" s="8"/>
      <c r="AU1547" s="8"/>
      <c r="AV1547" s="8"/>
      <c r="AW1547" s="8"/>
      <c r="AX1547" s="8"/>
      <c r="AY1547" s="8"/>
      <c r="AZ1547" s="8"/>
      <c r="BA1547" s="8"/>
      <c r="BB1547" s="8"/>
    </row>
    <row r="1548" spans="1:54" ht="11.25">
      <c r="A1548" s="400">
        <v>1502</v>
      </c>
      <c r="B1548" s="437" t="s">
        <v>4248</v>
      </c>
      <c r="C1548" s="438" t="s">
        <v>4249</v>
      </c>
      <c r="D1548" s="436"/>
      <c r="E1548" s="446"/>
      <c r="F1548" s="438" t="s">
        <v>2799</v>
      </c>
      <c r="G1548" s="438" t="s">
        <v>4250</v>
      </c>
      <c r="H1548" s="167" t="s">
        <v>2810</v>
      </c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8"/>
      <c r="X1548" s="8"/>
      <c r="Y1548" s="8"/>
      <c r="Z1548" s="8"/>
      <c r="AA1548" s="8"/>
      <c r="AB1548" s="8"/>
      <c r="AC1548" s="8"/>
      <c r="AD1548" s="8"/>
      <c r="AE1548" s="8"/>
      <c r="AF1548" s="8"/>
      <c r="AG1548" s="8"/>
      <c r="AH1548" s="8"/>
      <c r="AI1548" s="8"/>
      <c r="AJ1548" s="8"/>
      <c r="AK1548" s="8"/>
      <c r="AL1548" s="8"/>
      <c r="AM1548" s="8"/>
      <c r="AN1548" s="8"/>
      <c r="AO1548" s="8"/>
      <c r="AP1548" s="8"/>
      <c r="AQ1548" s="8"/>
      <c r="AR1548" s="8"/>
      <c r="AS1548" s="8"/>
      <c r="AT1548" s="8"/>
      <c r="AU1548" s="8"/>
      <c r="AV1548" s="8"/>
      <c r="AW1548" s="8"/>
      <c r="AX1548" s="8"/>
      <c r="AY1548" s="8"/>
      <c r="AZ1548" s="8"/>
      <c r="BA1548" s="8"/>
      <c r="BB1548" s="8"/>
    </row>
    <row r="1549" spans="1:54" ht="11.25">
      <c r="A1549" s="400">
        <v>1503</v>
      </c>
      <c r="B1549" s="437" t="s">
        <v>4251</v>
      </c>
      <c r="C1549" s="438" t="s">
        <v>4252</v>
      </c>
      <c r="D1549" s="436"/>
      <c r="E1549" s="446"/>
      <c r="F1549" s="438" t="s">
        <v>2799</v>
      </c>
      <c r="G1549" s="438" t="s">
        <v>4253</v>
      </c>
      <c r="H1549" s="167" t="s">
        <v>2810</v>
      </c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8"/>
      <c r="X1549" s="8"/>
      <c r="Y1549" s="8"/>
      <c r="Z1549" s="8"/>
      <c r="AA1549" s="8"/>
      <c r="AB1549" s="8"/>
      <c r="AC1549" s="8"/>
      <c r="AD1549" s="8"/>
      <c r="AE1549" s="8"/>
      <c r="AF1549" s="8"/>
      <c r="AG1549" s="8"/>
      <c r="AH1549" s="8"/>
      <c r="AI1549" s="8"/>
      <c r="AJ1549" s="8"/>
      <c r="AK1549" s="8"/>
      <c r="AL1549" s="8"/>
      <c r="AM1549" s="8"/>
      <c r="AN1549" s="8"/>
      <c r="AO1549" s="8"/>
      <c r="AP1549" s="8"/>
      <c r="AQ1549" s="8"/>
      <c r="AR1549" s="8"/>
      <c r="AS1549" s="8"/>
      <c r="AT1549" s="8"/>
      <c r="AU1549" s="8"/>
      <c r="AV1549" s="8"/>
      <c r="AW1549" s="8"/>
      <c r="AX1549" s="8"/>
      <c r="AY1549" s="8"/>
      <c r="AZ1549" s="8"/>
      <c r="BA1549" s="8"/>
      <c r="BB1549" s="8"/>
    </row>
    <row r="1550" spans="1:106" ht="12">
      <c r="A1550" s="365">
        <v>1504</v>
      </c>
      <c r="B1550" s="437" t="s">
        <v>4254</v>
      </c>
      <c r="C1550" s="438" t="s">
        <v>4255</v>
      </c>
      <c r="D1550" s="436"/>
      <c r="E1550" s="446"/>
      <c r="F1550" s="438" t="s">
        <v>2799</v>
      </c>
      <c r="G1550" s="438" t="s">
        <v>4256</v>
      </c>
      <c r="H1550" s="167" t="s">
        <v>2810</v>
      </c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8"/>
      <c r="X1550" s="8"/>
      <c r="Y1550" s="8"/>
      <c r="Z1550" s="8"/>
      <c r="AA1550" s="8"/>
      <c r="AB1550" s="8"/>
      <c r="AC1550" s="8"/>
      <c r="AD1550" s="8"/>
      <c r="AE1550" s="8"/>
      <c r="AF1550" s="8"/>
      <c r="AG1550" s="8"/>
      <c r="AH1550" s="8"/>
      <c r="AI1550" s="8"/>
      <c r="AJ1550" s="8"/>
      <c r="AK1550" s="8"/>
      <c r="AL1550" s="8"/>
      <c r="AM1550" s="8"/>
      <c r="AN1550" s="8"/>
      <c r="AO1550" s="8"/>
      <c r="AP1550" s="8"/>
      <c r="AQ1550" s="8"/>
      <c r="AR1550" s="8"/>
      <c r="AS1550" s="8"/>
      <c r="AT1550" s="8"/>
      <c r="AU1550" s="8"/>
      <c r="AV1550" s="8"/>
      <c r="AW1550" s="8"/>
      <c r="AX1550" s="8"/>
      <c r="AY1550" s="8"/>
      <c r="AZ1550" s="8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  <c r="BY1550" s="8"/>
      <c r="BZ1550" s="8"/>
      <c r="CA1550" s="8"/>
      <c r="CB1550" s="8"/>
      <c r="CC1550" s="8"/>
      <c r="CD1550" s="8"/>
      <c r="CE1550" s="8"/>
      <c r="CF1550" s="8"/>
      <c r="CG1550" s="8"/>
      <c r="CH1550" s="8"/>
      <c r="CI1550" s="8"/>
      <c r="CJ1550" s="8"/>
      <c r="CK1550" s="8"/>
      <c r="CL1550" s="8"/>
      <c r="CM1550" s="8"/>
      <c r="CN1550" s="8"/>
      <c r="CO1550" s="8"/>
      <c r="CP1550" s="8"/>
      <c r="CQ1550" s="8"/>
      <c r="CR1550" s="8"/>
      <c r="CS1550" s="8"/>
      <c r="CT1550" s="8"/>
      <c r="CU1550" s="8"/>
      <c r="CV1550" s="8"/>
      <c r="CW1550" s="8"/>
      <c r="CX1550" s="8"/>
      <c r="CY1550" s="8"/>
      <c r="CZ1550" s="8"/>
      <c r="DA1550" s="8"/>
      <c r="DB1550" s="8"/>
    </row>
    <row r="1551" spans="1:106" ht="11.25">
      <c r="A1551" s="400">
        <v>1505</v>
      </c>
      <c r="B1551" s="437" t="s">
        <v>4257</v>
      </c>
      <c r="C1551" s="438" t="s">
        <v>4258</v>
      </c>
      <c r="D1551" s="436"/>
      <c r="E1551" s="446"/>
      <c r="F1551" s="438" t="s">
        <v>2799</v>
      </c>
      <c r="G1551" s="438" t="s">
        <v>4259</v>
      </c>
      <c r="H1551" s="167" t="s">
        <v>2810</v>
      </c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8"/>
      <c r="X1551" s="8"/>
      <c r="Y1551" s="8"/>
      <c r="Z1551" s="8"/>
      <c r="AA1551" s="8"/>
      <c r="AB1551" s="8"/>
      <c r="AC1551" s="8"/>
      <c r="AD1551" s="8"/>
      <c r="AE1551" s="8"/>
      <c r="AF1551" s="8"/>
      <c r="AG1551" s="8"/>
      <c r="AH1551" s="8"/>
      <c r="AI1551" s="8"/>
      <c r="AJ1551" s="8"/>
      <c r="AK1551" s="8"/>
      <c r="AL1551" s="8"/>
      <c r="AM1551" s="8"/>
      <c r="AN1551" s="8"/>
      <c r="AO1551" s="8"/>
      <c r="AP1551" s="8"/>
      <c r="AQ1551" s="8"/>
      <c r="AR1551" s="8"/>
      <c r="AS1551" s="8"/>
      <c r="AT1551" s="8"/>
      <c r="AU1551" s="8"/>
      <c r="AV1551" s="8"/>
      <c r="AW1551" s="8"/>
      <c r="AX1551" s="8"/>
      <c r="AY1551" s="8"/>
      <c r="AZ1551" s="8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  <c r="BY1551" s="8"/>
      <c r="BZ1551" s="8"/>
      <c r="CA1551" s="8"/>
      <c r="CB1551" s="8"/>
      <c r="CC1551" s="8"/>
      <c r="CD1551" s="8"/>
      <c r="CE1551" s="8"/>
      <c r="CF1551" s="8"/>
      <c r="CG1551" s="8"/>
      <c r="CH1551" s="8"/>
      <c r="CI1551" s="8"/>
      <c r="CJ1551" s="8"/>
      <c r="CK1551" s="8"/>
      <c r="CL1551" s="8"/>
      <c r="CM1551" s="8"/>
      <c r="CN1551" s="8"/>
      <c r="CO1551" s="8"/>
      <c r="CP1551" s="8"/>
      <c r="CQ1551" s="8"/>
      <c r="CR1551" s="8"/>
      <c r="CS1551" s="8"/>
      <c r="CT1551" s="8"/>
      <c r="CU1551" s="8"/>
      <c r="CV1551" s="8"/>
      <c r="CW1551" s="8"/>
      <c r="CX1551" s="8"/>
      <c r="CY1551" s="8"/>
      <c r="CZ1551" s="8"/>
      <c r="DA1551" s="8"/>
      <c r="DB1551" s="8"/>
    </row>
    <row r="1552" spans="1:106" ht="11.25">
      <c r="A1552" s="400">
        <v>1506</v>
      </c>
      <c r="B1552" s="437" t="s">
        <v>4260</v>
      </c>
      <c r="C1552" s="438" t="s">
        <v>4261</v>
      </c>
      <c r="D1552" s="436"/>
      <c r="E1552" s="446"/>
      <c r="F1552" s="438" t="s">
        <v>2799</v>
      </c>
      <c r="G1552" s="438" t="s">
        <v>4262</v>
      </c>
      <c r="H1552" s="167" t="s">
        <v>2810</v>
      </c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8"/>
      <c r="X1552" s="8"/>
      <c r="Y1552" s="8"/>
      <c r="Z1552" s="8"/>
      <c r="AA1552" s="8"/>
      <c r="AB1552" s="8"/>
      <c r="AC1552" s="8"/>
      <c r="AD1552" s="8"/>
      <c r="AE1552" s="8"/>
      <c r="AF1552" s="8"/>
      <c r="AG1552" s="8"/>
      <c r="AH1552" s="8"/>
      <c r="AI1552" s="8"/>
      <c r="AJ1552" s="8"/>
      <c r="AK1552" s="8"/>
      <c r="AL1552" s="8"/>
      <c r="AM1552" s="8"/>
      <c r="AN1552" s="8"/>
      <c r="AO1552" s="8"/>
      <c r="AP1552" s="8"/>
      <c r="AQ1552" s="8"/>
      <c r="AR1552" s="8"/>
      <c r="AS1552" s="8"/>
      <c r="AT1552" s="8"/>
      <c r="AU1552" s="8"/>
      <c r="AV1552" s="8"/>
      <c r="AW1552" s="8"/>
      <c r="AX1552" s="8"/>
      <c r="AY1552" s="8"/>
      <c r="AZ1552" s="8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  <c r="BY1552" s="8"/>
      <c r="BZ1552" s="8"/>
      <c r="CA1552" s="8"/>
      <c r="CB1552" s="8"/>
      <c r="CC1552" s="8"/>
      <c r="CD1552" s="8"/>
      <c r="CE1552" s="8"/>
      <c r="CF1552" s="8"/>
      <c r="CG1552" s="8"/>
      <c r="CH1552" s="8"/>
      <c r="CI1552" s="8"/>
      <c r="CJ1552" s="8"/>
      <c r="CK1552" s="8"/>
      <c r="CL1552" s="8"/>
      <c r="CM1552" s="8"/>
      <c r="CN1552" s="8"/>
      <c r="CO1552" s="8"/>
      <c r="CP1552" s="8"/>
      <c r="CQ1552" s="8"/>
      <c r="CR1552" s="8"/>
      <c r="CS1552" s="8"/>
      <c r="CT1552" s="8"/>
      <c r="CU1552" s="8"/>
      <c r="CV1552" s="8"/>
      <c r="CW1552" s="8"/>
      <c r="CX1552" s="8"/>
      <c r="CY1552" s="8"/>
      <c r="CZ1552" s="8"/>
      <c r="DA1552" s="8"/>
      <c r="DB1552" s="8"/>
    </row>
    <row r="1553" spans="1:106" ht="11.25">
      <c r="A1553" s="400">
        <v>1507</v>
      </c>
      <c r="B1553" s="437" t="s">
        <v>4263</v>
      </c>
      <c r="C1553" s="438" t="s">
        <v>4264</v>
      </c>
      <c r="D1553" s="436"/>
      <c r="E1553" s="446"/>
      <c r="F1553" s="438" t="s">
        <v>2799</v>
      </c>
      <c r="G1553" s="438" t="s">
        <v>4265</v>
      </c>
      <c r="H1553" s="167" t="s">
        <v>2810</v>
      </c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8"/>
      <c r="X1553" s="8"/>
      <c r="Y1553" s="8"/>
      <c r="Z1553" s="8"/>
      <c r="AA1553" s="8"/>
      <c r="AB1553" s="8"/>
      <c r="AC1553" s="8"/>
      <c r="AD1553" s="8"/>
      <c r="AE1553" s="8"/>
      <c r="AF1553" s="8"/>
      <c r="AG1553" s="8"/>
      <c r="AH1553" s="8"/>
      <c r="AI1553" s="8"/>
      <c r="AJ1553" s="8"/>
      <c r="AK1553" s="8"/>
      <c r="AL1553" s="8"/>
      <c r="AM1553" s="8"/>
      <c r="AN1553" s="8"/>
      <c r="AO1553" s="8"/>
      <c r="AP1553" s="8"/>
      <c r="AQ1553" s="8"/>
      <c r="AR1553" s="8"/>
      <c r="AS1553" s="8"/>
      <c r="AT1553" s="8"/>
      <c r="AU1553" s="8"/>
      <c r="AV1553" s="8"/>
      <c r="AW1553" s="8"/>
      <c r="AX1553" s="8"/>
      <c r="AY1553" s="8"/>
      <c r="AZ1553" s="8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  <c r="BY1553" s="8"/>
      <c r="BZ1553" s="8"/>
      <c r="CA1553" s="8"/>
      <c r="CB1553" s="8"/>
      <c r="CC1553" s="8"/>
      <c r="CD1553" s="8"/>
      <c r="CE1553" s="8"/>
      <c r="CF1553" s="8"/>
      <c r="CG1553" s="8"/>
      <c r="CH1553" s="8"/>
      <c r="CI1553" s="8"/>
      <c r="CJ1553" s="8"/>
      <c r="CK1553" s="8"/>
      <c r="CL1553" s="8"/>
      <c r="CM1553" s="8"/>
      <c r="CN1553" s="8"/>
      <c r="CO1553" s="8"/>
      <c r="CP1553" s="8"/>
      <c r="CQ1553" s="8"/>
      <c r="CR1553" s="8"/>
      <c r="CS1553" s="8"/>
      <c r="CT1553" s="8"/>
      <c r="CU1553" s="8"/>
      <c r="CV1553" s="8"/>
      <c r="CW1553" s="8"/>
      <c r="CX1553" s="8"/>
      <c r="CY1553" s="8"/>
      <c r="CZ1553" s="8"/>
      <c r="DA1553" s="8"/>
      <c r="DB1553" s="8"/>
    </row>
    <row r="1554" spans="1:106" ht="12">
      <c r="A1554" s="365">
        <v>1508</v>
      </c>
      <c r="B1554" s="437" t="s">
        <v>4266</v>
      </c>
      <c r="C1554" s="438" t="s">
        <v>4267</v>
      </c>
      <c r="D1554" s="436"/>
      <c r="E1554" s="446"/>
      <c r="F1554" s="438" t="s">
        <v>2799</v>
      </c>
      <c r="G1554" s="438" t="s">
        <v>4268</v>
      </c>
      <c r="H1554" s="167" t="s">
        <v>2810</v>
      </c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8"/>
      <c r="X1554" s="8"/>
      <c r="Y1554" s="8"/>
      <c r="Z1554" s="8"/>
      <c r="AA1554" s="8"/>
      <c r="AB1554" s="8"/>
      <c r="AC1554" s="8"/>
      <c r="AD1554" s="8"/>
      <c r="AE1554" s="8"/>
      <c r="AF1554" s="8"/>
      <c r="AG1554" s="8"/>
      <c r="AH1554" s="8"/>
      <c r="AI1554" s="8"/>
      <c r="AJ1554" s="8"/>
      <c r="AK1554" s="8"/>
      <c r="AL1554" s="8"/>
      <c r="AM1554" s="8"/>
      <c r="AN1554" s="8"/>
      <c r="AO1554" s="8"/>
      <c r="AP1554" s="8"/>
      <c r="AQ1554" s="8"/>
      <c r="AR1554" s="8"/>
      <c r="AS1554" s="8"/>
      <c r="AT1554" s="8"/>
      <c r="AU1554" s="8"/>
      <c r="AV1554" s="8"/>
      <c r="AW1554" s="8"/>
      <c r="AX1554" s="8"/>
      <c r="AY1554" s="8"/>
      <c r="AZ1554" s="8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  <c r="BY1554" s="8"/>
      <c r="BZ1554" s="8"/>
      <c r="CA1554" s="8"/>
      <c r="CB1554" s="8"/>
      <c r="CC1554" s="8"/>
      <c r="CD1554" s="8"/>
      <c r="CE1554" s="8"/>
      <c r="CF1554" s="8"/>
      <c r="CG1554" s="8"/>
      <c r="CH1554" s="8"/>
      <c r="CI1554" s="8"/>
      <c r="CJ1554" s="8"/>
      <c r="CK1554" s="8"/>
      <c r="CL1554" s="8"/>
      <c r="CM1554" s="8"/>
      <c r="CN1554" s="8"/>
      <c r="CO1554" s="8"/>
      <c r="CP1554" s="8"/>
      <c r="CQ1554" s="8"/>
      <c r="CR1554" s="8"/>
      <c r="CS1554" s="8"/>
      <c r="CT1554" s="8"/>
      <c r="CU1554" s="8"/>
      <c r="CV1554" s="8"/>
      <c r="CW1554" s="8"/>
      <c r="CX1554" s="8"/>
      <c r="CY1554" s="8"/>
      <c r="CZ1554" s="8"/>
      <c r="DA1554" s="8"/>
      <c r="DB1554" s="8"/>
    </row>
    <row r="1555" spans="1:106" ht="11.25">
      <c r="A1555" s="400">
        <v>1509</v>
      </c>
      <c r="B1555" s="437" t="s">
        <v>4269</v>
      </c>
      <c r="C1555" s="438" t="s">
        <v>4270</v>
      </c>
      <c r="D1555" s="436"/>
      <c r="E1555" s="446"/>
      <c r="F1555" s="438" t="s">
        <v>2799</v>
      </c>
      <c r="G1555" s="438" t="s">
        <v>4271</v>
      </c>
      <c r="H1555" s="167" t="s">
        <v>2810</v>
      </c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8"/>
      <c r="X1555" s="8"/>
      <c r="Y1555" s="8"/>
      <c r="Z1555" s="8"/>
      <c r="AA1555" s="8"/>
      <c r="AB1555" s="8"/>
      <c r="AC1555" s="8"/>
      <c r="AD1555" s="8"/>
      <c r="AE1555" s="8"/>
      <c r="AF1555" s="8"/>
      <c r="AG1555" s="8"/>
      <c r="AH1555" s="8"/>
      <c r="AI1555" s="8"/>
      <c r="AJ1555" s="8"/>
      <c r="AK1555" s="8"/>
      <c r="AL1555" s="8"/>
      <c r="AM1555" s="8"/>
      <c r="AN1555" s="8"/>
      <c r="AO1555" s="8"/>
      <c r="AP1555" s="8"/>
      <c r="AQ1555" s="8"/>
      <c r="AR1555" s="8"/>
      <c r="AS1555" s="8"/>
      <c r="AT1555" s="8"/>
      <c r="AU1555" s="8"/>
      <c r="AV1555" s="8"/>
      <c r="AW1555" s="8"/>
      <c r="AX1555" s="8"/>
      <c r="AY1555" s="8"/>
      <c r="AZ1555" s="8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  <c r="BY1555" s="8"/>
      <c r="BZ1555" s="8"/>
      <c r="CA1555" s="8"/>
      <c r="CB1555" s="8"/>
      <c r="CC1555" s="8"/>
      <c r="CD1555" s="8"/>
      <c r="CE1555" s="8"/>
      <c r="CF1555" s="8"/>
      <c r="CG1555" s="8"/>
      <c r="CH1555" s="8"/>
      <c r="CI1555" s="8"/>
      <c r="CJ1555" s="8"/>
      <c r="CK1555" s="8"/>
      <c r="CL1555" s="8"/>
      <c r="CM1555" s="8"/>
      <c r="CN1555" s="8"/>
      <c r="CO1555" s="8"/>
      <c r="CP1555" s="8"/>
      <c r="CQ1555" s="8"/>
      <c r="CR1555" s="8"/>
      <c r="CS1555" s="8"/>
      <c r="CT1555" s="8"/>
      <c r="CU1555" s="8"/>
      <c r="CV1555" s="8"/>
      <c r="CW1555" s="8"/>
      <c r="CX1555" s="8"/>
      <c r="CY1555" s="8"/>
      <c r="CZ1555" s="8"/>
      <c r="DA1555" s="8"/>
      <c r="DB1555" s="8"/>
    </row>
    <row r="1556" spans="1:106" ht="11.25">
      <c r="A1556" s="400">
        <v>1510</v>
      </c>
      <c r="B1556" s="437" t="s">
        <v>4272</v>
      </c>
      <c r="C1556" s="438" t="s">
        <v>4273</v>
      </c>
      <c r="D1556" s="436"/>
      <c r="E1556" s="446"/>
      <c r="F1556" s="438" t="s">
        <v>2799</v>
      </c>
      <c r="G1556" s="438" t="s">
        <v>4274</v>
      </c>
      <c r="H1556" s="167" t="s">
        <v>2810</v>
      </c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8"/>
      <c r="X1556" s="8"/>
      <c r="Y1556" s="8"/>
      <c r="Z1556" s="8"/>
      <c r="AA1556" s="8"/>
      <c r="AB1556" s="8"/>
      <c r="AC1556" s="8"/>
      <c r="AD1556" s="8"/>
      <c r="AE1556" s="8"/>
      <c r="AF1556" s="8"/>
      <c r="AG1556" s="8"/>
      <c r="AH1556" s="8"/>
      <c r="AI1556" s="8"/>
      <c r="AJ1556" s="8"/>
      <c r="AK1556" s="8"/>
      <c r="AL1556" s="8"/>
      <c r="AM1556" s="8"/>
      <c r="AN1556" s="8"/>
      <c r="AO1556" s="8"/>
      <c r="AP1556" s="8"/>
      <c r="AQ1556" s="8"/>
      <c r="AR1556" s="8"/>
      <c r="AS1556" s="8"/>
      <c r="AT1556" s="8"/>
      <c r="AU1556" s="8"/>
      <c r="AV1556" s="8"/>
      <c r="AW1556" s="8"/>
      <c r="AX1556" s="8"/>
      <c r="AY1556" s="8"/>
      <c r="AZ1556" s="8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  <c r="BY1556" s="8"/>
      <c r="BZ1556" s="8"/>
      <c r="CA1556" s="8"/>
      <c r="CB1556" s="8"/>
      <c r="CC1556" s="8"/>
      <c r="CD1556" s="8"/>
      <c r="CE1556" s="8"/>
      <c r="CF1556" s="8"/>
      <c r="CG1556" s="8"/>
      <c r="CH1556" s="8"/>
      <c r="CI1556" s="8"/>
      <c r="CJ1556" s="8"/>
      <c r="CK1556" s="8"/>
      <c r="CL1556" s="8"/>
      <c r="CM1556" s="8"/>
      <c r="CN1556" s="8"/>
      <c r="CO1556" s="8"/>
      <c r="CP1556" s="8"/>
      <c r="CQ1556" s="8"/>
      <c r="CR1556" s="8"/>
      <c r="CS1556" s="8"/>
      <c r="CT1556" s="8"/>
      <c r="CU1556" s="8"/>
      <c r="CV1556" s="8"/>
      <c r="CW1556" s="8"/>
      <c r="CX1556" s="8"/>
      <c r="CY1556" s="8"/>
      <c r="CZ1556" s="8"/>
      <c r="DA1556" s="8"/>
      <c r="DB1556" s="8"/>
    </row>
    <row r="1557" spans="1:106" ht="11.25">
      <c r="A1557" s="400">
        <v>1511</v>
      </c>
      <c r="B1557" s="437" t="s">
        <v>4275</v>
      </c>
      <c r="C1557" s="438" t="s">
        <v>4276</v>
      </c>
      <c r="D1557" s="436"/>
      <c r="E1557" s="446"/>
      <c r="F1557" s="438" t="s">
        <v>2799</v>
      </c>
      <c r="G1557" s="438" t="s">
        <v>4277</v>
      </c>
      <c r="H1557" s="167" t="s">
        <v>2810</v>
      </c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8"/>
      <c r="X1557" s="8"/>
      <c r="Y1557" s="8"/>
      <c r="Z1557" s="8"/>
      <c r="AA1557" s="8"/>
      <c r="AB1557" s="8"/>
      <c r="AC1557" s="8"/>
      <c r="AD1557" s="8"/>
      <c r="AE1557" s="8"/>
      <c r="AF1557" s="8"/>
      <c r="AG1557" s="8"/>
      <c r="AH1557" s="8"/>
      <c r="AI1557" s="8"/>
      <c r="AJ1557" s="8"/>
      <c r="AK1557" s="8"/>
      <c r="AL1557" s="8"/>
      <c r="AM1557" s="8"/>
      <c r="AN1557" s="8"/>
      <c r="AO1557" s="8"/>
      <c r="AP1557" s="8"/>
      <c r="AQ1557" s="8"/>
      <c r="AR1557" s="8"/>
      <c r="AS1557" s="8"/>
      <c r="AT1557" s="8"/>
      <c r="AU1557" s="8"/>
      <c r="AV1557" s="8"/>
      <c r="AW1557" s="8"/>
      <c r="AX1557" s="8"/>
      <c r="AY1557" s="8"/>
      <c r="AZ1557" s="8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  <c r="BY1557" s="8"/>
      <c r="BZ1557" s="8"/>
      <c r="CA1557" s="8"/>
      <c r="CB1557" s="8"/>
      <c r="CC1557" s="8"/>
      <c r="CD1557" s="8"/>
      <c r="CE1557" s="8"/>
      <c r="CF1557" s="8"/>
      <c r="CG1557" s="8"/>
      <c r="CH1557" s="8"/>
      <c r="CI1557" s="8"/>
      <c r="CJ1557" s="8"/>
      <c r="CK1557" s="8"/>
      <c r="CL1557" s="8"/>
      <c r="CM1557" s="8"/>
      <c r="CN1557" s="8"/>
      <c r="CO1557" s="8"/>
      <c r="CP1557" s="8"/>
      <c r="CQ1557" s="8"/>
      <c r="CR1557" s="8"/>
      <c r="CS1557" s="8"/>
      <c r="CT1557" s="8"/>
      <c r="CU1557" s="8"/>
      <c r="CV1557" s="8"/>
      <c r="CW1557" s="8"/>
      <c r="CX1557" s="8"/>
      <c r="CY1557" s="8"/>
      <c r="CZ1557" s="8"/>
      <c r="DA1557" s="8"/>
      <c r="DB1557" s="8"/>
    </row>
    <row r="1558" spans="1:106" ht="12">
      <c r="A1558" s="365">
        <v>1512</v>
      </c>
      <c r="B1558" s="437" t="s">
        <v>4278</v>
      </c>
      <c r="C1558" s="438" t="s">
        <v>4279</v>
      </c>
      <c r="D1558" s="436"/>
      <c r="E1558" s="211"/>
      <c r="F1558" s="438" t="s">
        <v>2799</v>
      </c>
      <c r="G1558" s="438" t="s">
        <v>4280</v>
      </c>
      <c r="H1558" s="167" t="s">
        <v>2810</v>
      </c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8"/>
      <c r="X1558" s="8"/>
      <c r="Y1558" s="8"/>
      <c r="Z1558" s="8"/>
      <c r="AA1558" s="8"/>
      <c r="AB1558" s="8"/>
      <c r="AC1558" s="8"/>
      <c r="AD1558" s="8"/>
      <c r="AE1558" s="8"/>
      <c r="AF1558" s="8"/>
      <c r="AG1558" s="8"/>
      <c r="AH1558" s="8"/>
      <c r="AI1558" s="8"/>
      <c r="AJ1558" s="8"/>
      <c r="AK1558" s="8"/>
      <c r="AL1558" s="8"/>
      <c r="AM1558" s="8"/>
      <c r="AN1558" s="8"/>
      <c r="AO1558" s="8"/>
      <c r="AP1558" s="8"/>
      <c r="AQ1558" s="8"/>
      <c r="AR1558" s="8"/>
      <c r="AS1558" s="8"/>
      <c r="AT1558" s="8"/>
      <c r="AU1558" s="8"/>
      <c r="AV1558" s="8"/>
      <c r="AW1558" s="8"/>
      <c r="AX1558" s="8"/>
      <c r="AY1558" s="8"/>
      <c r="AZ1558" s="8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  <c r="BY1558" s="8"/>
      <c r="BZ1558" s="8"/>
      <c r="CA1558" s="8"/>
      <c r="CB1558" s="8"/>
      <c r="CC1558" s="8"/>
      <c r="CD1558" s="8"/>
      <c r="CE1558" s="8"/>
      <c r="CF1558" s="8"/>
      <c r="CG1558" s="8"/>
      <c r="CH1558" s="8"/>
      <c r="CI1558" s="8"/>
      <c r="CJ1558" s="8"/>
      <c r="CK1558" s="8"/>
      <c r="CL1558" s="8"/>
      <c r="CM1558" s="8"/>
      <c r="CN1558" s="8"/>
      <c r="CO1558" s="8"/>
      <c r="CP1558" s="8"/>
      <c r="CQ1558" s="8"/>
      <c r="CR1558" s="8"/>
      <c r="CS1558" s="8"/>
      <c r="CT1558" s="8"/>
      <c r="CU1558" s="8"/>
      <c r="CV1558" s="8"/>
      <c r="CW1558" s="8"/>
      <c r="CX1558" s="8"/>
      <c r="CY1558" s="8"/>
      <c r="CZ1558" s="8"/>
      <c r="DA1558" s="8"/>
      <c r="DB1558" s="8"/>
    </row>
    <row r="1559" spans="1:106" ht="22.5">
      <c r="A1559" s="400">
        <v>1513</v>
      </c>
      <c r="B1559" s="437" t="s">
        <v>4281</v>
      </c>
      <c r="C1559" s="438" t="s">
        <v>4282</v>
      </c>
      <c r="D1559" s="436"/>
      <c r="E1559" s="211"/>
      <c r="F1559" s="438" t="s">
        <v>2799</v>
      </c>
      <c r="G1559" s="438" t="s">
        <v>4283</v>
      </c>
      <c r="H1559" s="167" t="s">
        <v>2810</v>
      </c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8"/>
      <c r="X1559" s="8"/>
      <c r="Y1559" s="8"/>
      <c r="Z1559" s="8"/>
      <c r="AA1559" s="8"/>
      <c r="AB1559" s="8"/>
      <c r="AC1559" s="8"/>
      <c r="AD1559" s="8"/>
      <c r="AE1559" s="8"/>
      <c r="AF1559" s="8"/>
      <c r="AG1559" s="8"/>
      <c r="AH1559" s="8"/>
      <c r="AI1559" s="8"/>
      <c r="AJ1559" s="8"/>
      <c r="AK1559" s="8"/>
      <c r="AL1559" s="8"/>
      <c r="AM1559" s="8"/>
      <c r="AN1559" s="8"/>
      <c r="AO1559" s="8"/>
      <c r="AP1559" s="8"/>
      <c r="AQ1559" s="8"/>
      <c r="AR1559" s="8"/>
      <c r="AS1559" s="8"/>
      <c r="AT1559" s="8"/>
      <c r="AU1559" s="8"/>
      <c r="AV1559" s="8"/>
      <c r="AW1559" s="8"/>
      <c r="AX1559" s="8"/>
      <c r="AY1559" s="8"/>
      <c r="AZ1559" s="8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  <c r="BY1559" s="8"/>
      <c r="BZ1559" s="8"/>
      <c r="CA1559" s="8"/>
      <c r="CB1559" s="8"/>
      <c r="CC1559" s="8"/>
      <c r="CD1559" s="8"/>
      <c r="CE1559" s="8"/>
      <c r="CF1559" s="8"/>
      <c r="CG1559" s="8"/>
      <c r="CH1559" s="8"/>
      <c r="CI1559" s="8"/>
      <c r="CJ1559" s="8"/>
      <c r="CK1559" s="8"/>
      <c r="CL1559" s="8"/>
      <c r="CM1559" s="8"/>
      <c r="CN1559" s="8"/>
      <c r="CO1559" s="8"/>
      <c r="CP1559" s="8"/>
      <c r="CQ1559" s="8"/>
      <c r="CR1559" s="8"/>
      <c r="CS1559" s="8"/>
      <c r="CT1559" s="8"/>
      <c r="CU1559" s="8"/>
      <c r="CV1559" s="8"/>
      <c r="CW1559" s="8"/>
      <c r="CX1559" s="8"/>
      <c r="CY1559" s="8"/>
      <c r="CZ1559" s="8"/>
      <c r="DA1559" s="8"/>
      <c r="DB1559" s="8"/>
    </row>
    <row r="1560" spans="1:106" ht="11.25">
      <c r="A1560" s="400">
        <v>1514</v>
      </c>
      <c r="B1560" s="437" t="s">
        <v>4284</v>
      </c>
      <c r="C1560" s="438" t="s">
        <v>4285</v>
      </c>
      <c r="D1560" s="436"/>
      <c r="E1560" s="211"/>
      <c r="F1560" s="438" t="s">
        <v>2799</v>
      </c>
      <c r="G1560" s="438" t="s">
        <v>4286</v>
      </c>
      <c r="H1560" s="167" t="s">
        <v>2810</v>
      </c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8"/>
      <c r="X1560" s="8"/>
      <c r="Y1560" s="8"/>
      <c r="Z1560" s="8"/>
      <c r="AA1560" s="8"/>
      <c r="AB1560" s="8"/>
      <c r="AC1560" s="8"/>
      <c r="AD1560" s="8"/>
      <c r="AE1560" s="8"/>
      <c r="AF1560" s="8"/>
      <c r="AG1560" s="8"/>
      <c r="AH1560" s="8"/>
      <c r="AI1560" s="8"/>
      <c r="AJ1560" s="8"/>
      <c r="AK1560" s="8"/>
      <c r="AL1560" s="8"/>
      <c r="AM1560" s="8"/>
      <c r="AN1560" s="8"/>
      <c r="AO1560" s="8"/>
      <c r="AP1560" s="8"/>
      <c r="AQ1560" s="8"/>
      <c r="AR1560" s="8"/>
      <c r="AS1560" s="8"/>
      <c r="AT1560" s="8"/>
      <c r="AU1560" s="8"/>
      <c r="AV1560" s="8"/>
      <c r="AW1560" s="8"/>
      <c r="AX1560" s="8"/>
      <c r="AY1560" s="8"/>
      <c r="AZ1560" s="8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  <c r="BY1560" s="8"/>
      <c r="BZ1560" s="8"/>
      <c r="CA1560" s="8"/>
      <c r="CB1560" s="8"/>
      <c r="CC1560" s="8"/>
      <c r="CD1560" s="8"/>
      <c r="CE1560" s="8"/>
      <c r="CF1560" s="8"/>
      <c r="CG1560" s="8"/>
      <c r="CH1560" s="8"/>
      <c r="CI1560" s="8"/>
      <c r="CJ1560" s="8"/>
      <c r="CK1560" s="8"/>
      <c r="CL1560" s="8"/>
      <c r="CM1560" s="8"/>
      <c r="CN1560" s="8"/>
      <c r="CO1560" s="8"/>
      <c r="CP1560" s="8"/>
      <c r="CQ1560" s="8"/>
      <c r="CR1560" s="8"/>
      <c r="CS1560" s="8"/>
      <c r="CT1560" s="8"/>
      <c r="CU1560" s="8"/>
      <c r="CV1560" s="8"/>
      <c r="CW1560" s="8"/>
      <c r="CX1560" s="8"/>
      <c r="CY1560" s="8"/>
      <c r="CZ1560" s="8"/>
      <c r="DA1560" s="8"/>
      <c r="DB1560" s="8"/>
    </row>
    <row r="1561" spans="1:106" ht="11.25">
      <c r="A1561" s="400">
        <v>1515</v>
      </c>
      <c r="B1561" s="437" t="s">
        <v>4287</v>
      </c>
      <c r="C1561" s="438" t="s">
        <v>4288</v>
      </c>
      <c r="D1561" s="436"/>
      <c r="E1561" s="211"/>
      <c r="F1561" s="438" t="s">
        <v>2799</v>
      </c>
      <c r="G1561" s="438" t="s">
        <v>4289</v>
      </c>
      <c r="H1561" s="167" t="s">
        <v>2810</v>
      </c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8"/>
      <c r="X1561" s="8"/>
      <c r="Y1561" s="8"/>
      <c r="Z1561" s="8"/>
      <c r="AA1561" s="8"/>
      <c r="AB1561" s="8"/>
      <c r="AC1561" s="8"/>
      <c r="AD1561" s="8"/>
      <c r="AE1561" s="8"/>
      <c r="AF1561" s="8"/>
      <c r="AG1561" s="8"/>
      <c r="AH1561" s="8"/>
      <c r="AI1561" s="8"/>
      <c r="AJ1561" s="8"/>
      <c r="AK1561" s="8"/>
      <c r="AL1561" s="8"/>
      <c r="AM1561" s="8"/>
      <c r="AN1561" s="8"/>
      <c r="AO1561" s="8"/>
      <c r="AP1561" s="8"/>
      <c r="AQ1561" s="8"/>
      <c r="AR1561" s="8"/>
      <c r="AS1561" s="8"/>
      <c r="AT1561" s="8"/>
      <c r="AU1561" s="8"/>
      <c r="AV1561" s="8"/>
      <c r="AW1561" s="8"/>
      <c r="AX1561" s="8"/>
      <c r="AY1561" s="8"/>
      <c r="AZ1561" s="8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  <c r="BY1561" s="8"/>
      <c r="BZ1561" s="8"/>
      <c r="CA1561" s="8"/>
      <c r="CB1561" s="8"/>
      <c r="CC1561" s="8"/>
      <c r="CD1561" s="8"/>
      <c r="CE1561" s="8"/>
      <c r="CF1561" s="8"/>
      <c r="CG1561" s="8"/>
      <c r="CH1561" s="8"/>
      <c r="CI1561" s="8"/>
      <c r="CJ1561" s="8"/>
      <c r="CK1561" s="8"/>
      <c r="CL1561" s="8"/>
      <c r="CM1561" s="8"/>
      <c r="CN1561" s="8"/>
      <c r="CO1561" s="8"/>
      <c r="CP1561" s="8"/>
      <c r="CQ1561" s="8"/>
      <c r="CR1561" s="8"/>
      <c r="CS1561" s="8"/>
      <c r="CT1561" s="8"/>
      <c r="CU1561" s="8"/>
      <c r="CV1561" s="8"/>
      <c r="CW1561" s="8"/>
      <c r="CX1561" s="8"/>
      <c r="CY1561" s="8"/>
      <c r="CZ1561" s="8"/>
      <c r="DA1561" s="8"/>
      <c r="DB1561" s="8"/>
    </row>
    <row r="1562" spans="1:106" ht="22.5">
      <c r="A1562" s="365">
        <v>1516</v>
      </c>
      <c r="B1562" s="437" t="s">
        <v>4290</v>
      </c>
      <c r="C1562" s="438" t="s">
        <v>4291</v>
      </c>
      <c r="D1562" s="436"/>
      <c r="E1562" s="211"/>
      <c r="F1562" s="438" t="s">
        <v>2799</v>
      </c>
      <c r="G1562" s="438" t="s">
        <v>4292</v>
      </c>
      <c r="H1562" s="167" t="s">
        <v>2810</v>
      </c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8"/>
      <c r="X1562" s="8"/>
      <c r="Y1562" s="8"/>
      <c r="Z1562" s="8"/>
      <c r="AA1562" s="8"/>
      <c r="AB1562" s="8"/>
      <c r="AC1562" s="8"/>
      <c r="AD1562" s="8"/>
      <c r="AE1562" s="8"/>
      <c r="AF1562" s="8"/>
      <c r="AG1562" s="8"/>
      <c r="AH1562" s="8"/>
      <c r="AI1562" s="8"/>
      <c r="AJ1562" s="8"/>
      <c r="AK1562" s="8"/>
      <c r="AL1562" s="8"/>
      <c r="AM1562" s="8"/>
      <c r="AN1562" s="8"/>
      <c r="AO1562" s="8"/>
      <c r="AP1562" s="8"/>
      <c r="AQ1562" s="8"/>
      <c r="AR1562" s="8"/>
      <c r="AS1562" s="8"/>
      <c r="AT1562" s="8"/>
      <c r="AU1562" s="8"/>
      <c r="AV1562" s="8"/>
      <c r="AW1562" s="8"/>
      <c r="AX1562" s="8"/>
      <c r="AY1562" s="8"/>
      <c r="AZ1562" s="8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  <c r="BY1562" s="8"/>
      <c r="BZ1562" s="8"/>
      <c r="CA1562" s="8"/>
      <c r="CB1562" s="8"/>
      <c r="CC1562" s="8"/>
      <c r="CD1562" s="8"/>
      <c r="CE1562" s="8"/>
      <c r="CF1562" s="8"/>
      <c r="CG1562" s="8"/>
      <c r="CH1562" s="8"/>
      <c r="CI1562" s="8"/>
      <c r="CJ1562" s="8"/>
      <c r="CK1562" s="8"/>
      <c r="CL1562" s="8"/>
      <c r="CM1562" s="8"/>
      <c r="CN1562" s="8"/>
      <c r="CO1562" s="8"/>
      <c r="CP1562" s="8"/>
      <c r="CQ1562" s="8"/>
      <c r="CR1562" s="8"/>
      <c r="CS1562" s="8"/>
      <c r="CT1562" s="8"/>
      <c r="CU1562" s="8"/>
      <c r="CV1562" s="8"/>
      <c r="CW1562" s="8"/>
      <c r="CX1562" s="8"/>
      <c r="CY1562" s="8"/>
      <c r="CZ1562" s="8"/>
      <c r="DA1562" s="8"/>
      <c r="DB1562" s="8"/>
    </row>
    <row r="1563" spans="1:106" ht="11.25">
      <c r="A1563" s="400">
        <v>1517</v>
      </c>
      <c r="B1563" s="437" t="s">
        <v>4293</v>
      </c>
      <c r="C1563" s="438" t="s">
        <v>4294</v>
      </c>
      <c r="D1563" s="436"/>
      <c r="E1563" s="211"/>
      <c r="F1563" s="438" t="s">
        <v>2799</v>
      </c>
      <c r="G1563" s="438" t="s">
        <v>4295</v>
      </c>
      <c r="H1563" s="167" t="s">
        <v>2810</v>
      </c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8"/>
      <c r="X1563" s="8"/>
      <c r="Y1563" s="8"/>
      <c r="Z1563" s="8"/>
      <c r="AA1563" s="8"/>
      <c r="AB1563" s="8"/>
      <c r="AC1563" s="8"/>
      <c r="AD1563" s="8"/>
      <c r="AE1563" s="8"/>
      <c r="AF1563" s="8"/>
      <c r="AG1563" s="8"/>
      <c r="AH1563" s="8"/>
      <c r="AI1563" s="8"/>
      <c r="AJ1563" s="8"/>
      <c r="AK1563" s="8"/>
      <c r="AL1563" s="8"/>
      <c r="AM1563" s="8"/>
      <c r="AN1563" s="8"/>
      <c r="AO1563" s="8"/>
      <c r="AP1563" s="8"/>
      <c r="AQ1563" s="8"/>
      <c r="AR1563" s="8"/>
      <c r="AS1563" s="8"/>
      <c r="AT1563" s="8"/>
      <c r="AU1563" s="8"/>
      <c r="AV1563" s="8"/>
      <c r="AW1563" s="8"/>
      <c r="AX1563" s="8"/>
      <c r="AY1563" s="8"/>
      <c r="AZ1563" s="8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  <c r="BY1563" s="8"/>
      <c r="BZ1563" s="8"/>
      <c r="CA1563" s="8"/>
      <c r="CB1563" s="8"/>
      <c r="CC1563" s="8"/>
      <c r="CD1563" s="8"/>
      <c r="CE1563" s="8"/>
      <c r="CF1563" s="8"/>
      <c r="CG1563" s="8"/>
      <c r="CH1563" s="8"/>
      <c r="CI1563" s="8"/>
      <c r="CJ1563" s="8"/>
      <c r="CK1563" s="8"/>
      <c r="CL1563" s="8"/>
      <c r="CM1563" s="8"/>
      <c r="CN1563" s="8"/>
      <c r="CO1563" s="8"/>
      <c r="CP1563" s="8"/>
      <c r="CQ1563" s="8"/>
      <c r="CR1563" s="8"/>
      <c r="CS1563" s="8"/>
      <c r="CT1563" s="8"/>
      <c r="CU1563" s="8"/>
      <c r="CV1563" s="8"/>
      <c r="CW1563" s="8"/>
      <c r="CX1563" s="8"/>
      <c r="CY1563" s="8"/>
      <c r="CZ1563" s="8"/>
      <c r="DA1563" s="8"/>
      <c r="DB1563" s="8"/>
    </row>
    <row r="1564" spans="1:106" ht="11.25">
      <c r="A1564" s="400">
        <v>1518</v>
      </c>
      <c r="B1564" s="437" t="s">
        <v>4296</v>
      </c>
      <c r="C1564" s="438" t="s">
        <v>4297</v>
      </c>
      <c r="D1564" s="436"/>
      <c r="E1564" s="211"/>
      <c r="F1564" s="438" t="s">
        <v>2799</v>
      </c>
      <c r="G1564" s="438" t="s">
        <v>4298</v>
      </c>
      <c r="H1564" s="167" t="s">
        <v>2810</v>
      </c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8"/>
      <c r="X1564" s="8"/>
      <c r="Y1564" s="8"/>
      <c r="Z1564" s="8"/>
      <c r="AA1564" s="8"/>
      <c r="AB1564" s="8"/>
      <c r="AC1564" s="8"/>
      <c r="AD1564" s="8"/>
      <c r="AE1564" s="8"/>
      <c r="AF1564" s="8"/>
      <c r="AG1564" s="8"/>
      <c r="AH1564" s="8"/>
      <c r="AI1564" s="8"/>
      <c r="AJ1564" s="8"/>
      <c r="AK1564" s="8"/>
      <c r="AL1564" s="8"/>
      <c r="AM1564" s="8"/>
      <c r="AN1564" s="8"/>
      <c r="AO1564" s="8"/>
      <c r="AP1564" s="8"/>
      <c r="AQ1564" s="8"/>
      <c r="AR1564" s="8"/>
      <c r="AS1564" s="8"/>
      <c r="AT1564" s="8"/>
      <c r="AU1564" s="8"/>
      <c r="AV1564" s="8"/>
      <c r="AW1564" s="8"/>
      <c r="AX1564" s="8"/>
      <c r="AY1564" s="8"/>
      <c r="AZ1564" s="8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  <c r="BY1564" s="8"/>
      <c r="BZ1564" s="8"/>
      <c r="CA1564" s="8"/>
      <c r="CB1564" s="8"/>
      <c r="CC1564" s="8"/>
      <c r="CD1564" s="8"/>
      <c r="CE1564" s="8"/>
      <c r="CF1564" s="8"/>
      <c r="CG1564" s="8"/>
      <c r="CH1564" s="8"/>
      <c r="CI1564" s="8"/>
      <c r="CJ1564" s="8"/>
      <c r="CK1564" s="8"/>
      <c r="CL1564" s="8"/>
      <c r="CM1564" s="8"/>
      <c r="CN1564" s="8"/>
      <c r="CO1564" s="8"/>
      <c r="CP1564" s="8"/>
      <c r="CQ1564" s="8"/>
      <c r="CR1564" s="8"/>
      <c r="CS1564" s="8"/>
      <c r="CT1564" s="8"/>
      <c r="CU1564" s="8"/>
      <c r="CV1564" s="8"/>
      <c r="CW1564" s="8"/>
      <c r="CX1564" s="8"/>
      <c r="CY1564" s="8"/>
      <c r="CZ1564" s="8"/>
      <c r="DA1564" s="8"/>
      <c r="DB1564" s="8"/>
    </row>
    <row r="1565" spans="1:54" ht="11.25">
      <c r="A1565" s="400">
        <v>1519</v>
      </c>
      <c r="B1565" s="437" t="s">
        <v>4299</v>
      </c>
      <c r="C1565" s="438" t="s">
        <v>4300</v>
      </c>
      <c r="D1565" s="436"/>
      <c r="E1565" s="211"/>
      <c r="F1565" s="438" t="s">
        <v>2799</v>
      </c>
      <c r="G1565" s="438" t="s">
        <v>4301</v>
      </c>
      <c r="H1565" s="167" t="s">
        <v>2810</v>
      </c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8"/>
      <c r="X1565" s="8"/>
      <c r="Y1565" s="8"/>
      <c r="Z1565" s="8"/>
      <c r="AA1565" s="8"/>
      <c r="AB1565" s="8"/>
      <c r="AC1565" s="8"/>
      <c r="AD1565" s="8"/>
      <c r="AE1565" s="8"/>
      <c r="AF1565" s="8"/>
      <c r="AG1565" s="8"/>
      <c r="AH1565" s="8"/>
      <c r="AI1565" s="8"/>
      <c r="AJ1565" s="8"/>
      <c r="AK1565" s="8"/>
      <c r="AL1565" s="8"/>
      <c r="AM1565" s="8"/>
      <c r="AN1565" s="8"/>
      <c r="AO1565" s="8"/>
      <c r="AP1565" s="8"/>
      <c r="AQ1565" s="8"/>
      <c r="AR1565" s="8"/>
      <c r="AS1565" s="8"/>
      <c r="AT1565" s="8"/>
      <c r="AU1565" s="8"/>
      <c r="AV1565" s="8"/>
      <c r="AW1565" s="8"/>
      <c r="AX1565" s="8"/>
      <c r="AY1565" s="8"/>
      <c r="AZ1565" s="8"/>
      <c r="BA1565" s="8"/>
      <c r="BB1565" s="8"/>
    </row>
    <row r="1566" spans="1:109" s="397" customFormat="1" ht="12">
      <c r="A1566" s="365">
        <v>1520</v>
      </c>
      <c r="B1566" s="437" t="s">
        <v>4302</v>
      </c>
      <c r="C1566" s="438" t="s">
        <v>4303</v>
      </c>
      <c r="D1566" s="436"/>
      <c r="E1566" s="211"/>
      <c r="F1566" s="438" t="s">
        <v>2799</v>
      </c>
      <c r="G1566" s="167" t="s">
        <v>4304</v>
      </c>
      <c r="H1566" s="167" t="s">
        <v>2810</v>
      </c>
      <c r="BC1566" s="398"/>
      <c r="BD1566" s="398"/>
      <c r="BE1566" s="398"/>
      <c r="BF1566" s="398"/>
      <c r="BG1566" s="398"/>
      <c r="BH1566" s="398"/>
      <c r="BI1566" s="398"/>
      <c r="BJ1566" s="398"/>
      <c r="BK1566" s="398"/>
      <c r="BL1566" s="398"/>
      <c r="BM1566" s="398"/>
      <c r="BN1566" s="398"/>
      <c r="BO1566" s="398"/>
      <c r="BP1566" s="398"/>
      <c r="BQ1566" s="398"/>
      <c r="BR1566" s="398"/>
      <c r="BS1566" s="398"/>
      <c r="BT1566" s="398"/>
      <c r="BU1566" s="398"/>
      <c r="BV1566" s="398"/>
      <c r="BW1566" s="398"/>
      <c r="BX1566" s="398"/>
      <c r="BY1566" s="398"/>
      <c r="BZ1566" s="398"/>
      <c r="CA1566" s="398"/>
      <c r="CB1566" s="398"/>
      <c r="CC1566" s="398"/>
      <c r="CD1566" s="398"/>
      <c r="CE1566" s="398"/>
      <c r="CF1566" s="398"/>
      <c r="CG1566" s="398"/>
      <c r="CH1566" s="398"/>
      <c r="CI1566" s="398"/>
      <c r="CJ1566" s="398"/>
      <c r="CK1566" s="398"/>
      <c r="CL1566" s="398"/>
      <c r="CM1566" s="398"/>
      <c r="CN1566" s="398"/>
      <c r="CO1566" s="398"/>
      <c r="CP1566" s="398"/>
      <c r="CQ1566" s="398"/>
      <c r="CR1566" s="398"/>
      <c r="CS1566" s="398"/>
      <c r="CT1566" s="398"/>
      <c r="CU1566" s="398"/>
      <c r="CV1566" s="398"/>
      <c r="CW1566" s="398"/>
      <c r="CX1566" s="398"/>
      <c r="CY1566" s="398"/>
      <c r="CZ1566" s="398"/>
      <c r="DA1566" s="398"/>
      <c r="DB1566" s="399"/>
      <c r="DD1566" s="8"/>
      <c r="DE1566" s="8"/>
    </row>
    <row r="1567" spans="1:109" ht="22.5">
      <c r="A1567" s="400">
        <v>1521</v>
      </c>
      <c r="B1567" s="437" t="s">
        <v>4305</v>
      </c>
      <c r="C1567" s="438" t="s">
        <v>4306</v>
      </c>
      <c r="D1567" s="436"/>
      <c r="E1567" s="436"/>
      <c r="F1567" s="438" t="s">
        <v>2799</v>
      </c>
      <c r="G1567" s="438" t="s">
        <v>4307</v>
      </c>
      <c r="H1567" s="167" t="s">
        <v>2810</v>
      </c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8"/>
      <c r="X1567" s="8"/>
      <c r="Y1567" s="8"/>
      <c r="Z1567" s="8"/>
      <c r="AA1567" s="8"/>
      <c r="AB1567" s="8"/>
      <c r="AC1567" s="8"/>
      <c r="AD1567" s="8"/>
      <c r="AE1567" s="8"/>
      <c r="AF1567" s="8"/>
      <c r="AG1567" s="8"/>
      <c r="AH1567" s="8"/>
      <c r="AI1567" s="8"/>
      <c r="AJ1567" s="8"/>
      <c r="AK1567" s="8"/>
      <c r="AL1567" s="8"/>
      <c r="AM1567" s="8"/>
      <c r="AN1567" s="8"/>
      <c r="AO1567" s="8"/>
      <c r="AP1567" s="8"/>
      <c r="AQ1567" s="8"/>
      <c r="AR1567" s="8"/>
      <c r="AS1567" s="8"/>
      <c r="AT1567" s="8"/>
      <c r="AU1567" s="8"/>
      <c r="AV1567" s="8"/>
      <c r="AW1567" s="8"/>
      <c r="AX1567" s="8"/>
      <c r="AY1567" s="8"/>
      <c r="AZ1567" s="8"/>
      <c r="BA1567" s="8"/>
      <c r="BB1567" s="8"/>
      <c r="DD1567" s="397"/>
      <c r="DE1567" s="397"/>
    </row>
    <row r="1568" spans="1:54" ht="11.25">
      <c r="A1568" s="400">
        <v>1522</v>
      </c>
      <c r="B1568" s="437" t="s">
        <v>4308</v>
      </c>
      <c r="C1568" s="438" t="s">
        <v>4309</v>
      </c>
      <c r="D1568" s="436"/>
      <c r="E1568" s="436"/>
      <c r="F1568" s="438" t="s">
        <v>2799</v>
      </c>
      <c r="G1568" s="438" t="s">
        <v>4310</v>
      </c>
      <c r="H1568" s="167" t="s">
        <v>2810</v>
      </c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8"/>
      <c r="X1568" s="8"/>
      <c r="Y1568" s="8"/>
      <c r="Z1568" s="8"/>
      <c r="AA1568" s="8"/>
      <c r="AB1568" s="8"/>
      <c r="AC1568" s="8"/>
      <c r="AD1568" s="8"/>
      <c r="AE1568" s="8"/>
      <c r="AF1568" s="8"/>
      <c r="AG1568" s="8"/>
      <c r="AH1568" s="8"/>
      <c r="AI1568" s="8"/>
      <c r="AJ1568" s="8"/>
      <c r="AK1568" s="8"/>
      <c r="AL1568" s="8"/>
      <c r="AM1568" s="8"/>
      <c r="AN1568" s="8"/>
      <c r="AO1568" s="8"/>
      <c r="AP1568" s="8"/>
      <c r="AQ1568" s="8"/>
      <c r="AR1568" s="8"/>
      <c r="AS1568" s="8"/>
      <c r="AT1568" s="8"/>
      <c r="AU1568" s="8"/>
      <c r="AV1568" s="8"/>
      <c r="AW1568" s="8"/>
      <c r="AX1568" s="8"/>
      <c r="AY1568" s="8"/>
      <c r="AZ1568" s="8"/>
      <c r="BA1568" s="8"/>
      <c r="BB1568" s="8"/>
    </row>
    <row r="1569" spans="1:54" ht="11.25">
      <c r="A1569" s="400">
        <v>1523</v>
      </c>
      <c r="B1569" s="437" t="s">
        <v>4311</v>
      </c>
      <c r="C1569" s="438" t="s">
        <v>4312</v>
      </c>
      <c r="D1569" s="436"/>
      <c r="E1569" s="436"/>
      <c r="F1569" s="438" t="s">
        <v>2799</v>
      </c>
      <c r="G1569" s="438" t="s">
        <v>4313</v>
      </c>
      <c r="H1569" s="167" t="s">
        <v>2810</v>
      </c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8"/>
      <c r="X1569" s="8"/>
      <c r="Y1569" s="8"/>
      <c r="Z1569" s="8"/>
      <c r="AA1569" s="8"/>
      <c r="AB1569" s="8"/>
      <c r="AC1569" s="8"/>
      <c r="AD1569" s="8"/>
      <c r="AE1569" s="8"/>
      <c r="AF1569" s="8"/>
      <c r="AG1569" s="8"/>
      <c r="AH1569" s="8"/>
      <c r="AI1569" s="8"/>
      <c r="AJ1569" s="8"/>
      <c r="AK1569" s="8"/>
      <c r="AL1569" s="8"/>
      <c r="AM1569" s="8"/>
      <c r="AN1569" s="8"/>
      <c r="AO1569" s="8"/>
      <c r="AP1569" s="8"/>
      <c r="AQ1569" s="8"/>
      <c r="AR1569" s="8"/>
      <c r="AS1569" s="8"/>
      <c r="AT1569" s="8"/>
      <c r="AU1569" s="8"/>
      <c r="AV1569" s="8"/>
      <c r="AW1569" s="8"/>
      <c r="AX1569" s="8"/>
      <c r="AY1569" s="8"/>
      <c r="AZ1569" s="8"/>
      <c r="BA1569" s="8"/>
      <c r="BB1569" s="8"/>
    </row>
    <row r="1570" spans="1:54" ht="12">
      <c r="A1570" s="365">
        <v>1524</v>
      </c>
      <c r="B1570" s="437" t="s">
        <v>4314</v>
      </c>
      <c r="C1570" s="438" t="s">
        <v>4315</v>
      </c>
      <c r="D1570" s="436"/>
      <c r="E1570" s="436"/>
      <c r="F1570" s="438" t="s">
        <v>2799</v>
      </c>
      <c r="G1570" s="438" t="s">
        <v>4316</v>
      </c>
      <c r="H1570" s="167" t="s">
        <v>2810</v>
      </c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8"/>
      <c r="X1570" s="8"/>
      <c r="Y1570" s="8"/>
      <c r="Z1570" s="8"/>
      <c r="AA1570" s="8"/>
      <c r="AB1570" s="8"/>
      <c r="AC1570" s="8"/>
      <c r="AD1570" s="8"/>
      <c r="AE1570" s="8"/>
      <c r="AF1570" s="8"/>
      <c r="AG1570" s="8"/>
      <c r="AH1570" s="8"/>
      <c r="AI1570" s="8"/>
      <c r="AJ1570" s="8"/>
      <c r="AK1570" s="8"/>
      <c r="AL1570" s="8"/>
      <c r="AM1570" s="8"/>
      <c r="AN1570" s="8"/>
      <c r="AO1570" s="8"/>
      <c r="AP1570" s="8"/>
      <c r="AQ1570" s="8"/>
      <c r="AR1570" s="8"/>
      <c r="AS1570" s="8"/>
      <c r="AT1570" s="8"/>
      <c r="AU1570" s="8"/>
      <c r="AV1570" s="8"/>
      <c r="AW1570" s="8"/>
      <c r="AX1570" s="8"/>
      <c r="AY1570" s="8"/>
      <c r="AZ1570" s="8"/>
      <c r="BA1570" s="8"/>
      <c r="BB1570" s="8"/>
    </row>
    <row r="1571" spans="1:54" ht="11.25">
      <c r="A1571" s="400">
        <v>1525</v>
      </c>
      <c r="B1571" s="437" t="s">
        <v>4317</v>
      </c>
      <c r="C1571" s="438" t="s">
        <v>4318</v>
      </c>
      <c r="D1571" s="436"/>
      <c r="E1571" s="436"/>
      <c r="F1571" s="438" t="s">
        <v>2799</v>
      </c>
      <c r="G1571" s="438" t="s">
        <v>4319</v>
      </c>
      <c r="H1571" s="167" t="s">
        <v>2810</v>
      </c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8"/>
      <c r="X1571" s="8"/>
      <c r="Y1571" s="8"/>
      <c r="Z1571" s="8"/>
      <c r="AA1571" s="8"/>
      <c r="AB1571" s="8"/>
      <c r="AC1571" s="8"/>
      <c r="AD1571" s="8"/>
      <c r="AE1571" s="8"/>
      <c r="AF1571" s="8"/>
      <c r="AG1571" s="8"/>
      <c r="AH1571" s="8"/>
      <c r="AI1571" s="8"/>
      <c r="AJ1571" s="8"/>
      <c r="AK1571" s="8"/>
      <c r="AL1571" s="8"/>
      <c r="AM1571" s="8"/>
      <c r="AN1571" s="8"/>
      <c r="AO1571" s="8"/>
      <c r="AP1571" s="8"/>
      <c r="AQ1571" s="8"/>
      <c r="AR1571" s="8"/>
      <c r="AS1571" s="8"/>
      <c r="AT1571" s="8"/>
      <c r="AU1571" s="8"/>
      <c r="AV1571" s="8"/>
      <c r="AW1571" s="8"/>
      <c r="AX1571" s="8"/>
      <c r="AY1571" s="8"/>
      <c r="AZ1571" s="8"/>
      <c r="BA1571" s="8"/>
      <c r="BB1571" s="8"/>
    </row>
    <row r="1572" spans="1:54" ht="11.25">
      <c r="A1572" s="400">
        <v>1526</v>
      </c>
      <c r="B1572" s="437" t="s">
        <v>4320</v>
      </c>
      <c r="C1572" s="438" t="s">
        <v>4321</v>
      </c>
      <c r="D1572" s="436"/>
      <c r="E1572" s="436"/>
      <c r="F1572" s="438" t="s">
        <v>2799</v>
      </c>
      <c r="G1572" s="438" t="s">
        <v>4322</v>
      </c>
      <c r="H1572" s="167" t="s">
        <v>2810</v>
      </c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8"/>
      <c r="X1572" s="8"/>
      <c r="Y1572" s="8"/>
      <c r="Z1572" s="8"/>
      <c r="AA1572" s="8"/>
      <c r="AB1572" s="8"/>
      <c r="AC1572" s="8"/>
      <c r="AD1572" s="8"/>
      <c r="AE1572" s="8"/>
      <c r="AF1572" s="8"/>
      <c r="AG1572" s="8"/>
      <c r="AH1572" s="8"/>
      <c r="AI1572" s="8"/>
      <c r="AJ1572" s="8"/>
      <c r="AK1572" s="8"/>
      <c r="AL1572" s="8"/>
      <c r="AM1572" s="8"/>
      <c r="AN1572" s="8"/>
      <c r="AO1572" s="8"/>
      <c r="AP1572" s="8"/>
      <c r="AQ1572" s="8"/>
      <c r="AR1572" s="8"/>
      <c r="AS1572" s="8"/>
      <c r="AT1572" s="8"/>
      <c r="AU1572" s="8"/>
      <c r="AV1572" s="8"/>
      <c r="AW1572" s="8"/>
      <c r="AX1572" s="8"/>
      <c r="AY1572" s="8"/>
      <c r="AZ1572" s="8"/>
      <c r="BA1572" s="8"/>
      <c r="BB1572" s="8"/>
    </row>
    <row r="1573" spans="1:54" ht="11.25">
      <c r="A1573" s="400">
        <v>1527</v>
      </c>
      <c r="B1573" s="437" t="s">
        <v>4323</v>
      </c>
      <c r="C1573" s="438" t="s">
        <v>4324</v>
      </c>
      <c r="D1573" s="436"/>
      <c r="E1573" s="436"/>
      <c r="F1573" s="438" t="s">
        <v>2799</v>
      </c>
      <c r="G1573" s="438" t="s">
        <v>4325</v>
      </c>
      <c r="H1573" s="167" t="s">
        <v>2810</v>
      </c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8"/>
      <c r="X1573" s="8"/>
      <c r="Y1573" s="8"/>
      <c r="Z1573" s="8"/>
      <c r="AA1573" s="8"/>
      <c r="AB1573" s="8"/>
      <c r="AC1573" s="8"/>
      <c r="AD1573" s="8"/>
      <c r="AE1573" s="8"/>
      <c r="AF1573" s="8"/>
      <c r="AG1573" s="8"/>
      <c r="AH1573" s="8"/>
      <c r="AI1573" s="8"/>
      <c r="AJ1573" s="8"/>
      <c r="AK1573" s="8"/>
      <c r="AL1573" s="8"/>
      <c r="AM1573" s="8"/>
      <c r="AN1573" s="8"/>
      <c r="AO1573" s="8"/>
      <c r="AP1573" s="8"/>
      <c r="AQ1573" s="8"/>
      <c r="AR1573" s="8"/>
      <c r="AS1573" s="8"/>
      <c r="AT1573" s="8"/>
      <c r="AU1573" s="8"/>
      <c r="AV1573" s="8"/>
      <c r="AW1573" s="8"/>
      <c r="AX1573" s="8"/>
      <c r="AY1573" s="8"/>
      <c r="AZ1573" s="8"/>
      <c r="BA1573" s="8"/>
      <c r="BB1573" s="8"/>
    </row>
    <row r="1574" spans="1:54" ht="12">
      <c r="A1574" s="365">
        <v>1528</v>
      </c>
      <c r="B1574" s="437" t="s">
        <v>4326</v>
      </c>
      <c r="C1574" s="438" t="s">
        <v>4327</v>
      </c>
      <c r="D1574" s="436"/>
      <c r="E1574" s="436"/>
      <c r="F1574" s="438" t="s">
        <v>2799</v>
      </c>
      <c r="G1574" s="438" t="s">
        <v>4328</v>
      </c>
      <c r="H1574" s="167" t="s">
        <v>2810</v>
      </c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8"/>
      <c r="X1574" s="8"/>
      <c r="Y1574" s="8"/>
      <c r="Z1574" s="8"/>
      <c r="AA1574" s="8"/>
      <c r="AB1574" s="8"/>
      <c r="AC1574" s="8"/>
      <c r="AD1574" s="8"/>
      <c r="AE1574" s="8"/>
      <c r="AF1574" s="8"/>
      <c r="AG1574" s="8"/>
      <c r="AH1574" s="8"/>
      <c r="AI1574" s="8"/>
      <c r="AJ1574" s="8"/>
      <c r="AK1574" s="8"/>
      <c r="AL1574" s="8"/>
      <c r="AM1574" s="8"/>
      <c r="AN1574" s="8"/>
      <c r="AO1574" s="8"/>
      <c r="AP1574" s="8"/>
      <c r="AQ1574" s="8"/>
      <c r="AR1574" s="8"/>
      <c r="AS1574" s="8"/>
      <c r="AT1574" s="8"/>
      <c r="AU1574" s="8"/>
      <c r="AV1574" s="8"/>
      <c r="AW1574" s="8"/>
      <c r="AX1574" s="8"/>
      <c r="AY1574" s="8"/>
      <c r="AZ1574" s="8"/>
      <c r="BA1574" s="8"/>
      <c r="BB1574" s="8"/>
    </row>
    <row r="1575" spans="1:54" ht="11.25">
      <c r="A1575" s="400">
        <v>1529</v>
      </c>
      <c r="B1575" s="437" t="s">
        <v>4329</v>
      </c>
      <c r="C1575" s="438" t="s">
        <v>4330</v>
      </c>
      <c r="D1575" s="436"/>
      <c r="E1575" s="436"/>
      <c r="F1575" s="438" t="s">
        <v>2799</v>
      </c>
      <c r="G1575" s="438" t="s">
        <v>4331</v>
      </c>
      <c r="H1575" s="167" t="s">
        <v>2810</v>
      </c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8"/>
      <c r="X1575" s="8"/>
      <c r="Y1575" s="8"/>
      <c r="Z1575" s="8"/>
      <c r="AA1575" s="8"/>
      <c r="AB1575" s="8"/>
      <c r="AC1575" s="8"/>
      <c r="AD1575" s="8"/>
      <c r="AE1575" s="8"/>
      <c r="AF1575" s="8"/>
      <c r="AG1575" s="8"/>
      <c r="AH1575" s="8"/>
      <c r="AI1575" s="8"/>
      <c r="AJ1575" s="8"/>
      <c r="AK1575" s="8"/>
      <c r="AL1575" s="8"/>
      <c r="AM1575" s="8"/>
      <c r="AN1575" s="8"/>
      <c r="AO1575" s="8"/>
      <c r="AP1575" s="8"/>
      <c r="AQ1575" s="8"/>
      <c r="AR1575" s="8"/>
      <c r="AS1575" s="8"/>
      <c r="AT1575" s="8"/>
      <c r="AU1575" s="8"/>
      <c r="AV1575" s="8"/>
      <c r="AW1575" s="8"/>
      <c r="AX1575" s="8"/>
      <c r="AY1575" s="8"/>
      <c r="AZ1575" s="8"/>
      <c r="BA1575" s="8"/>
      <c r="BB1575" s="8"/>
    </row>
    <row r="1576" spans="1:54" ht="11.25">
      <c r="A1576" s="400">
        <v>1530</v>
      </c>
      <c r="B1576" s="437" t="s">
        <v>4332</v>
      </c>
      <c r="C1576" s="438" t="s">
        <v>4333</v>
      </c>
      <c r="D1576" s="436"/>
      <c r="E1576" s="436"/>
      <c r="F1576" s="438" t="s">
        <v>2799</v>
      </c>
      <c r="G1576" s="438" t="s">
        <v>4334</v>
      </c>
      <c r="H1576" s="167" t="s">
        <v>2810</v>
      </c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8"/>
      <c r="X1576" s="8"/>
      <c r="Y1576" s="8"/>
      <c r="Z1576" s="8"/>
      <c r="AA1576" s="8"/>
      <c r="AB1576" s="8"/>
      <c r="AC1576" s="8"/>
      <c r="AD1576" s="8"/>
      <c r="AE1576" s="8"/>
      <c r="AF1576" s="8"/>
      <c r="AG1576" s="8"/>
      <c r="AH1576" s="8"/>
      <c r="AI1576" s="8"/>
      <c r="AJ1576" s="8"/>
      <c r="AK1576" s="8"/>
      <c r="AL1576" s="8"/>
      <c r="AM1576" s="8"/>
      <c r="AN1576" s="8"/>
      <c r="AO1576" s="8"/>
      <c r="AP1576" s="8"/>
      <c r="AQ1576" s="8"/>
      <c r="AR1576" s="8"/>
      <c r="AS1576" s="8"/>
      <c r="AT1576" s="8"/>
      <c r="AU1576" s="8"/>
      <c r="AV1576" s="8"/>
      <c r="AW1576" s="8"/>
      <c r="AX1576" s="8"/>
      <c r="AY1576" s="8"/>
      <c r="AZ1576" s="8"/>
      <c r="BA1576" s="8"/>
      <c r="BB1576" s="8"/>
    </row>
    <row r="1577" spans="1:54" ht="11.25">
      <c r="A1577" s="400">
        <v>1531</v>
      </c>
      <c r="B1577" s="437" t="s">
        <v>4335</v>
      </c>
      <c r="C1577" s="438" t="s">
        <v>4336</v>
      </c>
      <c r="D1577" s="436"/>
      <c r="E1577" s="436"/>
      <c r="F1577" s="438" t="s">
        <v>2799</v>
      </c>
      <c r="G1577" s="438" t="s">
        <v>4337</v>
      </c>
      <c r="H1577" s="167" t="s">
        <v>2810</v>
      </c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8"/>
      <c r="X1577" s="8"/>
      <c r="Y1577" s="8"/>
      <c r="Z1577" s="8"/>
      <c r="AA1577" s="8"/>
      <c r="AB1577" s="8"/>
      <c r="AC1577" s="8"/>
      <c r="AD1577" s="8"/>
      <c r="AE1577" s="8"/>
      <c r="AF1577" s="8"/>
      <c r="AG1577" s="8"/>
      <c r="AH1577" s="8"/>
      <c r="AI1577" s="8"/>
      <c r="AJ1577" s="8"/>
      <c r="AK1577" s="8"/>
      <c r="AL1577" s="8"/>
      <c r="AM1577" s="8"/>
      <c r="AN1577" s="8"/>
      <c r="AO1577" s="8"/>
      <c r="AP1577" s="8"/>
      <c r="AQ1577" s="8"/>
      <c r="AR1577" s="8"/>
      <c r="AS1577" s="8"/>
      <c r="AT1577" s="8"/>
      <c r="AU1577" s="8"/>
      <c r="AV1577" s="8"/>
      <c r="AW1577" s="8"/>
      <c r="AX1577" s="8"/>
      <c r="AY1577" s="8"/>
      <c r="AZ1577" s="8"/>
      <c r="BA1577" s="8"/>
      <c r="BB1577" s="8"/>
    </row>
    <row r="1578" spans="1:54" ht="22.5">
      <c r="A1578" s="365">
        <v>1532</v>
      </c>
      <c r="B1578" s="437" t="s">
        <v>4338</v>
      </c>
      <c r="C1578" s="438" t="s">
        <v>4339</v>
      </c>
      <c r="D1578" s="436"/>
      <c r="E1578" s="436"/>
      <c r="F1578" s="438" t="s">
        <v>2799</v>
      </c>
      <c r="G1578" s="438" t="s">
        <v>4340</v>
      </c>
      <c r="H1578" s="167" t="s">
        <v>2810</v>
      </c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8"/>
      <c r="X1578" s="8"/>
      <c r="Y1578" s="8"/>
      <c r="Z1578" s="8"/>
      <c r="AA1578" s="8"/>
      <c r="AB1578" s="8"/>
      <c r="AC1578" s="8"/>
      <c r="AD1578" s="8"/>
      <c r="AE1578" s="8"/>
      <c r="AF1578" s="8"/>
      <c r="AG1578" s="8"/>
      <c r="AH1578" s="8"/>
      <c r="AI1578" s="8"/>
      <c r="AJ1578" s="8"/>
      <c r="AK1578" s="8"/>
      <c r="AL1578" s="8"/>
      <c r="AM1578" s="8"/>
      <c r="AN1578" s="8"/>
      <c r="AO1578" s="8"/>
      <c r="AP1578" s="8"/>
      <c r="AQ1578" s="8"/>
      <c r="AR1578" s="8"/>
      <c r="AS1578" s="8"/>
      <c r="AT1578" s="8"/>
      <c r="AU1578" s="8"/>
      <c r="AV1578" s="8"/>
      <c r="AW1578" s="8"/>
      <c r="AX1578" s="8"/>
      <c r="AY1578" s="8"/>
      <c r="AZ1578" s="8"/>
      <c r="BA1578" s="8"/>
      <c r="BB1578" s="8"/>
    </row>
    <row r="1579" spans="1:106" ht="11.25">
      <c r="A1579" s="400">
        <v>1533</v>
      </c>
      <c r="B1579" s="437" t="s">
        <v>3418</v>
      </c>
      <c r="C1579" s="438" t="s">
        <v>4341</v>
      </c>
      <c r="D1579" s="436"/>
      <c r="E1579" s="436"/>
      <c r="F1579" s="438" t="s">
        <v>798</v>
      </c>
      <c r="G1579" s="438" t="s">
        <v>4342</v>
      </c>
      <c r="H1579" s="167" t="s">
        <v>2810</v>
      </c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8"/>
      <c r="X1579" s="8"/>
      <c r="Y1579" s="8"/>
      <c r="Z1579" s="8"/>
      <c r="AA1579" s="8"/>
      <c r="AB1579" s="8"/>
      <c r="AC1579" s="8"/>
      <c r="AD1579" s="8"/>
      <c r="AE1579" s="8"/>
      <c r="AF1579" s="8"/>
      <c r="AG1579" s="8"/>
      <c r="AH1579" s="8"/>
      <c r="AI1579" s="8"/>
      <c r="AJ1579" s="8"/>
      <c r="AK1579" s="8"/>
      <c r="AL1579" s="8"/>
      <c r="AM1579" s="8"/>
      <c r="AN1579" s="8"/>
      <c r="AO1579" s="8"/>
      <c r="AP1579" s="8"/>
      <c r="AQ1579" s="8"/>
      <c r="AR1579" s="8"/>
      <c r="AS1579" s="8"/>
      <c r="AT1579" s="8"/>
      <c r="AU1579" s="8"/>
      <c r="AV1579" s="8"/>
      <c r="AW1579" s="8"/>
      <c r="AX1579" s="8"/>
      <c r="AY1579" s="8"/>
      <c r="AZ1579" s="8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  <c r="BY1579" s="8"/>
      <c r="BZ1579" s="8"/>
      <c r="CA1579" s="8"/>
      <c r="CB1579" s="8"/>
      <c r="CC1579" s="8"/>
      <c r="CD1579" s="8"/>
      <c r="CE1579" s="8"/>
      <c r="CF1579" s="8"/>
      <c r="CG1579" s="8"/>
      <c r="CH1579" s="8"/>
      <c r="CI1579" s="8"/>
      <c r="CJ1579" s="8"/>
      <c r="CK1579" s="8"/>
      <c r="CL1579" s="8"/>
      <c r="CM1579" s="8"/>
      <c r="CN1579" s="8"/>
      <c r="CO1579" s="8"/>
      <c r="CP1579" s="8"/>
      <c r="CQ1579" s="8"/>
      <c r="CR1579" s="8"/>
      <c r="CS1579" s="8"/>
      <c r="CT1579" s="8"/>
      <c r="CU1579" s="8"/>
      <c r="CV1579" s="8"/>
      <c r="CW1579" s="8"/>
      <c r="CX1579" s="8"/>
      <c r="CY1579" s="8"/>
      <c r="CZ1579" s="8"/>
      <c r="DA1579" s="8"/>
      <c r="DB1579" s="8"/>
    </row>
    <row r="1580" spans="1:106" ht="22.5">
      <c r="A1580" s="400">
        <v>1534</v>
      </c>
      <c r="B1580" s="437" t="s">
        <v>3455</v>
      </c>
      <c r="C1580" s="438" t="s">
        <v>3421</v>
      </c>
      <c r="D1580" s="436"/>
      <c r="E1580" s="436"/>
      <c r="F1580" s="438" t="s">
        <v>2799</v>
      </c>
      <c r="G1580" s="438" t="s">
        <v>4343</v>
      </c>
      <c r="H1580" s="167" t="s">
        <v>2810</v>
      </c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8"/>
      <c r="X1580" s="8"/>
      <c r="Y1580" s="8"/>
      <c r="Z1580" s="8"/>
      <c r="AA1580" s="8"/>
      <c r="AB1580" s="8"/>
      <c r="AC1580" s="8"/>
      <c r="AD1580" s="8"/>
      <c r="AE1580" s="8"/>
      <c r="AF1580" s="8"/>
      <c r="AG1580" s="8"/>
      <c r="AH1580" s="8"/>
      <c r="AI1580" s="8"/>
      <c r="AJ1580" s="8"/>
      <c r="AK1580" s="8"/>
      <c r="AL1580" s="8"/>
      <c r="AM1580" s="8"/>
      <c r="AN1580" s="8"/>
      <c r="AO1580" s="8"/>
      <c r="AP1580" s="8"/>
      <c r="AQ1580" s="8"/>
      <c r="AR1580" s="8"/>
      <c r="AS1580" s="8"/>
      <c r="AT1580" s="8"/>
      <c r="AU1580" s="8"/>
      <c r="AV1580" s="8"/>
      <c r="AW1580" s="8"/>
      <c r="AX1580" s="8"/>
      <c r="AY1580" s="8"/>
      <c r="AZ1580" s="8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  <c r="BY1580" s="8"/>
      <c r="BZ1580" s="8"/>
      <c r="CA1580" s="8"/>
      <c r="CB1580" s="8"/>
      <c r="CC1580" s="8"/>
      <c r="CD1580" s="8"/>
      <c r="CE1580" s="8"/>
      <c r="CF1580" s="8"/>
      <c r="CG1580" s="8"/>
      <c r="CH1580" s="8"/>
      <c r="CI1580" s="8"/>
      <c r="CJ1580" s="8"/>
      <c r="CK1580" s="8"/>
      <c r="CL1580" s="8"/>
      <c r="CM1580" s="8"/>
      <c r="CN1580" s="8"/>
      <c r="CO1580" s="8"/>
      <c r="CP1580" s="8"/>
      <c r="CQ1580" s="8"/>
      <c r="CR1580" s="8"/>
      <c r="CS1580" s="8"/>
      <c r="CT1580" s="8"/>
      <c r="CU1580" s="8"/>
      <c r="CV1580" s="8"/>
      <c r="CW1580" s="8"/>
      <c r="CX1580" s="8"/>
      <c r="CY1580" s="8"/>
      <c r="CZ1580" s="8"/>
      <c r="DA1580" s="8"/>
      <c r="DB1580" s="8"/>
    </row>
    <row r="1581" spans="1:106" ht="22.5">
      <c r="A1581" s="400">
        <v>1535</v>
      </c>
      <c r="B1581" s="437" t="s">
        <v>3455</v>
      </c>
      <c r="C1581" s="438" t="s">
        <v>3470</v>
      </c>
      <c r="D1581" s="458"/>
      <c r="E1581" s="458"/>
      <c r="F1581" s="176" t="s">
        <v>2799</v>
      </c>
      <c r="G1581" s="167" t="s">
        <v>4344</v>
      </c>
      <c r="H1581" s="167" t="s">
        <v>2810</v>
      </c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8"/>
      <c r="X1581" s="8"/>
      <c r="Y1581" s="8"/>
      <c r="Z1581" s="8"/>
      <c r="AA1581" s="8"/>
      <c r="AB1581" s="8"/>
      <c r="AC1581" s="8"/>
      <c r="AD1581" s="8"/>
      <c r="AE1581" s="8"/>
      <c r="AF1581" s="8"/>
      <c r="AG1581" s="8"/>
      <c r="AH1581" s="8"/>
      <c r="AI1581" s="8"/>
      <c r="AJ1581" s="8"/>
      <c r="AK1581" s="8"/>
      <c r="AL1581" s="8"/>
      <c r="AM1581" s="8"/>
      <c r="AN1581" s="8"/>
      <c r="AO1581" s="8"/>
      <c r="AP1581" s="8"/>
      <c r="AQ1581" s="8"/>
      <c r="AR1581" s="8"/>
      <c r="AS1581" s="8"/>
      <c r="AT1581" s="8"/>
      <c r="AU1581" s="8"/>
      <c r="AV1581" s="8"/>
      <c r="AW1581" s="8"/>
      <c r="AX1581" s="8"/>
      <c r="AY1581" s="8"/>
      <c r="AZ1581" s="8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  <c r="BY1581" s="8"/>
      <c r="BZ1581" s="8"/>
      <c r="CA1581" s="8"/>
      <c r="CB1581" s="8"/>
      <c r="CC1581" s="8"/>
      <c r="CD1581" s="8"/>
      <c r="CE1581" s="8"/>
      <c r="CF1581" s="8"/>
      <c r="CG1581" s="8"/>
      <c r="CH1581" s="8"/>
      <c r="CI1581" s="8"/>
      <c r="CJ1581" s="8"/>
      <c r="CK1581" s="8"/>
      <c r="CL1581" s="8"/>
      <c r="CM1581" s="8"/>
      <c r="CN1581" s="8"/>
      <c r="CO1581" s="8"/>
      <c r="CP1581" s="8"/>
      <c r="CQ1581" s="8"/>
      <c r="CR1581" s="8"/>
      <c r="CS1581" s="8"/>
      <c r="CT1581" s="8"/>
      <c r="CU1581" s="8"/>
      <c r="CV1581" s="8"/>
      <c r="CW1581" s="8"/>
      <c r="CX1581" s="8"/>
      <c r="CY1581" s="8"/>
      <c r="CZ1581" s="8"/>
      <c r="DA1581" s="8"/>
      <c r="DB1581" s="8"/>
    </row>
    <row r="1582" spans="1:106" ht="12">
      <c r="A1582" s="365">
        <v>1536</v>
      </c>
      <c r="B1582" s="437" t="s">
        <v>3464</v>
      </c>
      <c r="C1582" s="438" t="s">
        <v>3459</v>
      </c>
      <c r="D1582" s="459"/>
      <c r="E1582" s="459"/>
      <c r="F1582" s="176" t="s">
        <v>2799</v>
      </c>
      <c r="G1582" s="167" t="s">
        <v>3460</v>
      </c>
      <c r="H1582" s="167" t="s">
        <v>2810</v>
      </c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8"/>
      <c r="X1582" s="8"/>
      <c r="Y1582" s="8"/>
      <c r="Z1582" s="8"/>
      <c r="AA1582" s="8"/>
      <c r="AB1582" s="8"/>
      <c r="AC1582" s="8"/>
      <c r="AD1582" s="8"/>
      <c r="AE1582" s="8"/>
      <c r="AF1582" s="8"/>
      <c r="AG1582" s="8"/>
      <c r="AH1582" s="8"/>
      <c r="AI1582" s="8"/>
      <c r="AJ1582" s="8"/>
      <c r="AK1582" s="8"/>
      <c r="AL1582" s="8"/>
      <c r="AM1582" s="8"/>
      <c r="AN1582" s="8"/>
      <c r="AO1582" s="8"/>
      <c r="AP1582" s="8"/>
      <c r="AQ1582" s="8"/>
      <c r="AR1582" s="8"/>
      <c r="AS1582" s="8"/>
      <c r="AT1582" s="8"/>
      <c r="AU1582" s="8"/>
      <c r="AV1582" s="8"/>
      <c r="AW1582" s="8"/>
      <c r="AX1582" s="8"/>
      <c r="AY1582" s="8"/>
      <c r="AZ1582" s="8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  <c r="BY1582" s="8"/>
      <c r="BZ1582" s="8"/>
      <c r="CA1582" s="8"/>
      <c r="CB1582" s="8"/>
      <c r="CC1582" s="8"/>
      <c r="CD1582" s="8"/>
      <c r="CE1582" s="8"/>
      <c r="CF1582" s="8"/>
      <c r="CG1582" s="8"/>
      <c r="CH1582" s="8"/>
      <c r="CI1582" s="8"/>
      <c r="CJ1582" s="8"/>
      <c r="CK1582" s="8"/>
      <c r="CL1582" s="8"/>
      <c r="CM1582" s="8"/>
      <c r="CN1582" s="8"/>
      <c r="CO1582" s="8"/>
      <c r="CP1582" s="8"/>
      <c r="CQ1582" s="8"/>
      <c r="CR1582" s="8"/>
      <c r="CS1582" s="8"/>
      <c r="CT1582" s="8"/>
      <c r="CU1582" s="8"/>
      <c r="CV1582" s="8"/>
      <c r="CW1582" s="8"/>
      <c r="CX1582" s="8"/>
      <c r="CY1582" s="8"/>
      <c r="CZ1582" s="8"/>
      <c r="DA1582" s="8"/>
      <c r="DB1582" s="8"/>
    </row>
    <row r="1583" spans="1:106" ht="11.25">
      <c r="A1583" s="400">
        <v>1537</v>
      </c>
      <c r="B1583" s="437" t="s">
        <v>4317</v>
      </c>
      <c r="C1583" s="438" t="s">
        <v>3467</v>
      </c>
      <c r="D1583" s="458"/>
      <c r="E1583" s="436"/>
      <c r="F1583" s="176" t="s">
        <v>2799</v>
      </c>
      <c r="G1583" s="167" t="s">
        <v>3468</v>
      </c>
      <c r="H1583" s="167" t="s">
        <v>2810</v>
      </c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8"/>
      <c r="X1583" s="8"/>
      <c r="Y1583" s="8"/>
      <c r="Z1583" s="8"/>
      <c r="AA1583" s="8"/>
      <c r="AB1583" s="8"/>
      <c r="AC1583" s="8"/>
      <c r="AD1583" s="8"/>
      <c r="AE1583" s="8"/>
      <c r="AF1583" s="8"/>
      <c r="AG1583" s="8"/>
      <c r="AH1583" s="8"/>
      <c r="AI1583" s="8"/>
      <c r="AJ1583" s="8"/>
      <c r="AK1583" s="8"/>
      <c r="AL1583" s="8"/>
      <c r="AM1583" s="8"/>
      <c r="AN1583" s="8"/>
      <c r="AO1583" s="8"/>
      <c r="AP1583" s="8"/>
      <c r="AQ1583" s="8"/>
      <c r="AR1583" s="8"/>
      <c r="AS1583" s="8"/>
      <c r="AT1583" s="8"/>
      <c r="AU1583" s="8"/>
      <c r="AV1583" s="8"/>
      <c r="AW1583" s="8"/>
      <c r="AX1583" s="8"/>
      <c r="AY1583" s="8"/>
      <c r="AZ1583" s="8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  <c r="BY1583" s="8"/>
      <c r="BZ1583" s="8"/>
      <c r="CA1583" s="8"/>
      <c r="CB1583" s="8"/>
      <c r="CC1583" s="8"/>
      <c r="CD1583" s="8"/>
      <c r="CE1583" s="8"/>
      <c r="CF1583" s="8"/>
      <c r="CG1583" s="8"/>
      <c r="CH1583" s="8"/>
      <c r="CI1583" s="8"/>
      <c r="CJ1583" s="8"/>
      <c r="CK1583" s="8"/>
      <c r="CL1583" s="8"/>
      <c r="CM1583" s="8"/>
      <c r="CN1583" s="8"/>
      <c r="CO1583" s="8"/>
      <c r="CP1583" s="8"/>
      <c r="CQ1583" s="8"/>
      <c r="CR1583" s="8"/>
      <c r="CS1583" s="8"/>
      <c r="CT1583" s="8"/>
      <c r="CU1583" s="8"/>
      <c r="CV1583" s="8"/>
      <c r="CW1583" s="8"/>
      <c r="CX1583" s="8"/>
      <c r="CY1583" s="8"/>
      <c r="CZ1583" s="8"/>
      <c r="DA1583" s="8"/>
      <c r="DB1583" s="8"/>
    </row>
    <row r="1584" spans="1:106" ht="11.25">
      <c r="A1584" s="400">
        <v>1538</v>
      </c>
      <c r="B1584" s="437" t="s">
        <v>4320</v>
      </c>
      <c r="C1584" s="438" t="s">
        <v>4321</v>
      </c>
      <c r="D1584" s="211"/>
      <c r="E1584" s="211"/>
      <c r="F1584" s="438" t="s">
        <v>2799</v>
      </c>
      <c r="G1584" s="438" t="s">
        <v>4322</v>
      </c>
      <c r="H1584" s="167" t="s">
        <v>2810</v>
      </c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8"/>
      <c r="X1584" s="8"/>
      <c r="Y1584" s="8"/>
      <c r="Z1584" s="8"/>
      <c r="AA1584" s="8"/>
      <c r="AB1584" s="8"/>
      <c r="AC1584" s="8"/>
      <c r="AD1584" s="8"/>
      <c r="AE1584" s="8"/>
      <c r="AF1584" s="8"/>
      <c r="AG1584" s="8"/>
      <c r="AH1584" s="8"/>
      <c r="AI1584" s="8"/>
      <c r="AJ1584" s="8"/>
      <c r="AK1584" s="8"/>
      <c r="AL1584" s="8"/>
      <c r="AM1584" s="8"/>
      <c r="AN1584" s="8"/>
      <c r="AO1584" s="8"/>
      <c r="AP1584" s="8"/>
      <c r="AQ1584" s="8"/>
      <c r="AR1584" s="8"/>
      <c r="AS1584" s="8"/>
      <c r="AT1584" s="8"/>
      <c r="AU1584" s="8"/>
      <c r="AV1584" s="8"/>
      <c r="AW1584" s="8"/>
      <c r="AX1584" s="8"/>
      <c r="AY1584" s="8"/>
      <c r="AZ1584" s="8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  <c r="BY1584" s="8"/>
      <c r="BZ1584" s="8"/>
      <c r="CA1584" s="8"/>
      <c r="CB1584" s="8"/>
      <c r="CC1584" s="8"/>
      <c r="CD1584" s="8"/>
      <c r="CE1584" s="8"/>
      <c r="CF1584" s="8"/>
      <c r="CG1584" s="8"/>
      <c r="CH1584" s="8"/>
      <c r="CI1584" s="8"/>
      <c r="CJ1584" s="8"/>
      <c r="CK1584" s="8"/>
      <c r="CL1584" s="8"/>
      <c r="CM1584" s="8"/>
      <c r="CN1584" s="8"/>
      <c r="CO1584" s="8"/>
      <c r="CP1584" s="8"/>
      <c r="CQ1584" s="8"/>
      <c r="CR1584" s="8"/>
      <c r="CS1584" s="8"/>
      <c r="CT1584" s="8"/>
      <c r="CU1584" s="8"/>
      <c r="CV1584" s="8"/>
      <c r="CW1584" s="8"/>
      <c r="CX1584" s="8"/>
      <c r="CY1584" s="8"/>
      <c r="CZ1584" s="8"/>
      <c r="DA1584" s="8"/>
      <c r="DB1584" s="8"/>
    </row>
    <row r="1585" spans="1:106" ht="11.25">
      <c r="A1585" s="400">
        <v>1539</v>
      </c>
      <c r="B1585" s="437" t="s">
        <v>4323</v>
      </c>
      <c r="C1585" s="438" t="s">
        <v>4324</v>
      </c>
      <c r="D1585" s="211"/>
      <c r="E1585" s="211"/>
      <c r="F1585" s="438" t="s">
        <v>2799</v>
      </c>
      <c r="G1585" s="438" t="s">
        <v>4325</v>
      </c>
      <c r="H1585" s="167" t="s">
        <v>2810</v>
      </c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8"/>
      <c r="X1585" s="8"/>
      <c r="Y1585" s="8"/>
      <c r="Z1585" s="8"/>
      <c r="AA1585" s="8"/>
      <c r="AB1585" s="8"/>
      <c r="AC1585" s="8"/>
      <c r="AD1585" s="8"/>
      <c r="AE1585" s="8"/>
      <c r="AF1585" s="8"/>
      <c r="AG1585" s="8"/>
      <c r="AH1585" s="8"/>
      <c r="AI1585" s="8"/>
      <c r="AJ1585" s="8"/>
      <c r="AK1585" s="8"/>
      <c r="AL1585" s="8"/>
      <c r="AM1585" s="8"/>
      <c r="AN1585" s="8"/>
      <c r="AO1585" s="8"/>
      <c r="AP1585" s="8"/>
      <c r="AQ1585" s="8"/>
      <c r="AR1585" s="8"/>
      <c r="AS1585" s="8"/>
      <c r="AT1585" s="8"/>
      <c r="AU1585" s="8"/>
      <c r="AV1585" s="8"/>
      <c r="AW1585" s="8"/>
      <c r="AX1585" s="8"/>
      <c r="AY1585" s="8"/>
      <c r="AZ1585" s="8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  <c r="BY1585" s="8"/>
      <c r="BZ1585" s="8"/>
      <c r="CA1585" s="8"/>
      <c r="CB1585" s="8"/>
      <c r="CC1585" s="8"/>
      <c r="CD1585" s="8"/>
      <c r="CE1585" s="8"/>
      <c r="CF1585" s="8"/>
      <c r="CG1585" s="8"/>
      <c r="CH1585" s="8"/>
      <c r="CI1585" s="8"/>
      <c r="CJ1585" s="8"/>
      <c r="CK1585" s="8"/>
      <c r="CL1585" s="8"/>
      <c r="CM1585" s="8"/>
      <c r="CN1585" s="8"/>
      <c r="CO1585" s="8"/>
      <c r="CP1585" s="8"/>
      <c r="CQ1585" s="8"/>
      <c r="CR1585" s="8"/>
      <c r="CS1585" s="8"/>
      <c r="CT1585" s="8"/>
      <c r="CU1585" s="8"/>
      <c r="CV1585" s="8"/>
      <c r="CW1585" s="8"/>
      <c r="CX1585" s="8"/>
      <c r="CY1585" s="8"/>
      <c r="CZ1585" s="8"/>
      <c r="DA1585" s="8"/>
      <c r="DB1585" s="8"/>
    </row>
    <row r="1586" spans="1:106" ht="12">
      <c r="A1586" s="365">
        <v>1540</v>
      </c>
      <c r="B1586" s="437" t="s">
        <v>4326</v>
      </c>
      <c r="C1586" s="438" t="s">
        <v>4327</v>
      </c>
      <c r="D1586" s="211"/>
      <c r="E1586" s="211"/>
      <c r="F1586" s="438" t="s">
        <v>2799</v>
      </c>
      <c r="G1586" s="438" t="s">
        <v>4328</v>
      </c>
      <c r="H1586" s="167" t="s">
        <v>2810</v>
      </c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8"/>
      <c r="X1586" s="8"/>
      <c r="Y1586" s="8"/>
      <c r="Z1586" s="8"/>
      <c r="AA1586" s="8"/>
      <c r="AB1586" s="8"/>
      <c r="AC1586" s="8"/>
      <c r="AD1586" s="8"/>
      <c r="AE1586" s="8"/>
      <c r="AF1586" s="8"/>
      <c r="AG1586" s="8"/>
      <c r="AH1586" s="8"/>
      <c r="AI1586" s="8"/>
      <c r="AJ1586" s="8"/>
      <c r="AK1586" s="8"/>
      <c r="AL1586" s="8"/>
      <c r="AM1586" s="8"/>
      <c r="AN1586" s="8"/>
      <c r="AO1586" s="8"/>
      <c r="AP1586" s="8"/>
      <c r="AQ1586" s="8"/>
      <c r="AR1586" s="8"/>
      <c r="AS1586" s="8"/>
      <c r="AT1586" s="8"/>
      <c r="AU1586" s="8"/>
      <c r="AV1586" s="8"/>
      <c r="AW1586" s="8"/>
      <c r="AX1586" s="8"/>
      <c r="AY1586" s="8"/>
      <c r="AZ1586" s="8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  <c r="BY1586" s="8"/>
      <c r="BZ1586" s="8"/>
      <c r="CA1586" s="8"/>
      <c r="CB1586" s="8"/>
      <c r="CC1586" s="8"/>
      <c r="CD1586" s="8"/>
      <c r="CE1586" s="8"/>
      <c r="CF1586" s="8"/>
      <c r="CG1586" s="8"/>
      <c r="CH1586" s="8"/>
      <c r="CI1586" s="8"/>
      <c r="CJ1586" s="8"/>
      <c r="CK1586" s="8"/>
      <c r="CL1586" s="8"/>
      <c r="CM1586" s="8"/>
      <c r="CN1586" s="8"/>
      <c r="CO1586" s="8"/>
      <c r="CP1586" s="8"/>
      <c r="CQ1586" s="8"/>
      <c r="CR1586" s="8"/>
      <c r="CS1586" s="8"/>
      <c r="CT1586" s="8"/>
      <c r="CU1586" s="8"/>
      <c r="CV1586" s="8"/>
      <c r="CW1586" s="8"/>
      <c r="CX1586" s="8"/>
      <c r="CY1586" s="8"/>
      <c r="CZ1586" s="8"/>
      <c r="DA1586" s="8"/>
      <c r="DB1586" s="8"/>
    </row>
    <row r="1587" spans="1:106" ht="11.25">
      <c r="A1587" s="400">
        <v>1541</v>
      </c>
      <c r="B1587" s="437" t="s">
        <v>4329</v>
      </c>
      <c r="C1587" s="438" t="s">
        <v>4330</v>
      </c>
      <c r="D1587" s="211"/>
      <c r="E1587" s="211"/>
      <c r="F1587" s="438" t="s">
        <v>2799</v>
      </c>
      <c r="G1587" s="438" t="s">
        <v>4331</v>
      </c>
      <c r="H1587" s="167" t="s">
        <v>2810</v>
      </c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8"/>
      <c r="X1587" s="8"/>
      <c r="Y1587" s="8"/>
      <c r="Z1587" s="8"/>
      <c r="AA1587" s="8"/>
      <c r="AB1587" s="8"/>
      <c r="AC1587" s="8"/>
      <c r="AD1587" s="8"/>
      <c r="AE1587" s="8"/>
      <c r="AF1587" s="8"/>
      <c r="AG1587" s="8"/>
      <c r="AH1587" s="8"/>
      <c r="AI1587" s="8"/>
      <c r="AJ1587" s="8"/>
      <c r="AK1587" s="8"/>
      <c r="AL1587" s="8"/>
      <c r="AM1587" s="8"/>
      <c r="AN1587" s="8"/>
      <c r="AO1587" s="8"/>
      <c r="AP1587" s="8"/>
      <c r="AQ1587" s="8"/>
      <c r="AR1587" s="8"/>
      <c r="AS1587" s="8"/>
      <c r="AT1587" s="8"/>
      <c r="AU1587" s="8"/>
      <c r="AV1587" s="8"/>
      <c r="AW1587" s="8"/>
      <c r="AX1587" s="8"/>
      <c r="AY1587" s="8"/>
      <c r="AZ1587" s="8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  <c r="BY1587" s="8"/>
      <c r="BZ1587" s="8"/>
      <c r="CA1587" s="8"/>
      <c r="CB1587" s="8"/>
      <c r="CC1587" s="8"/>
      <c r="CD1587" s="8"/>
      <c r="CE1587" s="8"/>
      <c r="CF1587" s="8"/>
      <c r="CG1587" s="8"/>
      <c r="CH1587" s="8"/>
      <c r="CI1587" s="8"/>
      <c r="CJ1587" s="8"/>
      <c r="CK1587" s="8"/>
      <c r="CL1587" s="8"/>
      <c r="CM1587" s="8"/>
      <c r="CN1587" s="8"/>
      <c r="CO1587" s="8"/>
      <c r="CP1587" s="8"/>
      <c r="CQ1587" s="8"/>
      <c r="CR1587" s="8"/>
      <c r="CS1587" s="8"/>
      <c r="CT1587" s="8"/>
      <c r="CU1587" s="8"/>
      <c r="CV1587" s="8"/>
      <c r="CW1587" s="8"/>
      <c r="CX1587" s="8"/>
      <c r="CY1587" s="8"/>
      <c r="CZ1587" s="8"/>
      <c r="DA1587" s="8"/>
      <c r="DB1587" s="8"/>
    </row>
    <row r="1588" spans="1:106" ht="11.25">
      <c r="A1588" s="400">
        <v>1542</v>
      </c>
      <c r="B1588" s="437" t="s">
        <v>4332</v>
      </c>
      <c r="C1588" s="438" t="s">
        <v>4333</v>
      </c>
      <c r="D1588" s="211"/>
      <c r="E1588" s="211"/>
      <c r="F1588" s="438" t="s">
        <v>2799</v>
      </c>
      <c r="G1588" s="438" t="s">
        <v>4334</v>
      </c>
      <c r="H1588" s="167" t="s">
        <v>2810</v>
      </c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8"/>
      <c r="X1588" s="8"/>
      <c r="Y1588" s="8"/>
      <c r="Z1588" s="8"/>
      <c r="AA1588" s="8"/>
      <c r="AB1588" s="8"/>
      <c r="AC1588" s="8"/>
      <c r="AD1588" s="8"/>
      <c r="AE1588" s="8"/>
      <c r="AF1588" s="8"/>
      <c r="AG1588" s="8"/>
      <c r="AH1588" s="8"/>
      <c r="AI1588" s="8"/>
      <c r="AJ1588" s="8"/>
      <c r="AK1588" s="8"/>
      <c r="AL1588" s="8"/>
      <c r="AM1588" s="8"/>
      <c r="AN1588" s="8"/>
      <c r="AO1588" s="8"/>
      <c r="AP1588" s="8"/>
      <c r="AQ1588" s="8"/>
      <c r="AR1588" s="8"/>
      <c r="AS1588" s="8"/>
      <c r="AT1588" s="8"/>
      <c r="AU1588" s="8"/>
      <c r="AV1588" s="8"/>
      <c r="AW1588" s="8"/>
      <c r="AX1588" s="8"/>
      <c r="AY1588" s="8"/>
      <c r="AZ1588" s="8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  <c r="BY1588" s="8"/>
      <c r="BZ1588" s="8"/>
      <c r="CA1588" s="8"/>
      <c r="CB1588" s="8"/>
      <c r="CC1588" s="8"/>
      <c r="CD1588" s="8"/>
      <c r="CE1588" s="8"/>
      <c r="CF1588" s="8"/>
      <c r="CG1588" s="8"/>
      <c r="CH1588" s="8"/>
      <c r="CI1588" s="8"/>
      <c r="CJ1588" s="8"/>
      <c r="CK1588" s="8"/>
      <c r="CL1588" s="8"/>
      <c r="CM1588" s="8"/>
      <c r="CN1588" s="8"/>
      <c r="CO1588" s="8"/>
      <c r="CP1588" s="8"/>
      <c r="CQ1588" s="8"/>
      <c r="CR1588" s="8"/>
      <c r="CS1588" s="8"/>
      <c r="CT1588" s="8"/>
      <c r="CU1588" s="8"/>
      <c r="CV1588" s="8"/>
      <c r="CW1588" s="8"/>
      <c r="CX1588" s="8"/>
      <c r="CY1588" s="8"/>
      <c r="CZ1588" s="8"/>
      <c r="DA1588" s="8"/>
      <c r="DB1588" s="8"/>
    </row>
    <row r="1589" spans="1:106" ht="11.25">
      <c r="A1589" s="400">
        <v>1543</v>
      </c>
      <c r="B1589" s="437" t="s">
        <v>4335</v>
      </c>
      <c r="C1589" s="438" t="s">
        <v>4336</v>
      </c>
      <c r="D1589" s="211"/>
      <c r="E1589" s="211"/>
      <c r="F1589" s="438" t="s">
        <v>2799</v>
      </c>
      <c r="G1589" s="438" t="s">
        <v>4337</v>
      </c>
      <c r="H1589" s="167" t="s">
        <v>2810</v>
      </c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8"/>
      <c r="X1589" s="8"/>
      <c r="Y1589" s="8"/>
      <c r="Z1589" s="8"/>
      <c r="AA1589" s="8"/>
      <c r="AB1589" s="8"/>
      <c r="AC1589" s="8"/>
      <c r="AD1589" s="8"/>
      <c r="AE1589" s="8"/>
      <c r="AF1589" s="8"/>
      <c r="AG1589" s="8"/>
      <c r="AH1589" s="8"/>
      <c r="AI1589" s="8"/>
      <c r="AJ1589" s="8"/>
      <c r="AK1589" s="8"/>
      <c r="AL1589" s="8"/>
      <c r="AM1589" s="8"/>
      <c r="AN1589" s="8"/>
      <c r="AO1589" s="8"/>
      <c r="AP1589" s="8"/>
      <c r="AQ1589" s="8"/>
      <c r="AR1589" s="8"/>
      <c r="AS1589" s="8"/>
      <c r="AT1589" s="8"/>
      <c r="AU1589" s="8"/>
      <c r="AV1589" s="8"/>
      <c r="AW1589" s="8"/>
      <c r="AX1589" s="8"/>
      <c r="AY1589" s="8"/>
      <c r="AZ1589" s="8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  <c r="BY1589" s="8"/>
      <c r="BZ1589" s="8"/>
      <c r="CA1589" s="8"/>
      <c r="CB1589" s="8"/>
      <c r="CC1589" s="8"/>
      <c r="CD1589" s="8"/>
      <c r="CE1589" s="8"/>
      <c r="CF1589" s="8"/>
      <c r="CG1589" s="8"/>
      <c r="CH1589" s="8"/>
      <c r="CI1589" s="8"/>
      <c r="CJ1589" s="8"/>
      <c r="CK1589" s="8"/>
      <c r="CL1589" s="8"/>
      <c r="CM1589" s="8"/>
      <c r="CN1589" s="8"/>
      <c r="CO1589" s="8"/>
      <c r="CP1589" s="8"/>
      <c r="CQ1589" s="8"/>
      <c r="CR1589" s="8"/>
      <c r="CS1589" s="8"/>
      <c r="CT1589" s="8"/>
      <c r="CU1589" s="8"/>
      <c r="CV1589" s="8"/>
      <c r="CW1589" s="8"/>
      <c r="CX1589" s="8"/>
      <c r="CY1589" s="8"/>
      <c r="CZ1589" s="8"/>
      <c r="DA1589" s="8"/>
      <c r="DB1589" s="8"/>
    </row>
    <row r="1590" spans="1:106" ht="22.5">
      <c r="A1590" s="365">
        <v>1544</v>
      </c>
      <c r="B1590" s="437" t="s">
        <v>4338</v>
      </c>
      <c r="C1590" s="438" t="s">
        <v>4339</v>
      </c>
      <c r="D1590" s="211"/>
      <c r="E1590" s="211"/>
      <c r="F1590" s="438" t="s">
        <v>2799</v>
      </c>
      <c r="G1590" s="438" t="s">
        <v>4340</v>
      </c>
      <c r="H1590" s="167" t="s">
        <v>2810</v>
      </c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8"/>
      <c r="X1590" s="8"/>
      <c r="Y1590" s="8"/>
      <c r="Z1590" s="8"/>
      <c r="AA1590" s="8"/>
      <c r="AB1590" s="8"/>
      <c r="AC1590" s="8"/>
      <c r="AD1590" s="8"/>
      <c r="AE1590" s="8"/>
      <c r="AF1590" s="8"/>
      <c r="AG1590" s="8"/>
      <c r="AH1590" s="8"/>
      <c r="AI1590" s="8"/>
      <c r="AJ1590" s="8"/>
      <c r="AK1590" s="8"/>
      <c r="AL1590" s="8"/>
      <c r="AM1590" s="8"/>
      <c r="AN1590" s="8"/>
      <c r="AO1590" s="8"/>
      <c r="AP1590" s="8"/>
      <c r="AQ1590" s="8"/>
      <c r="AR1590" s="8"/>
      <c r="AS1590" s="8"/>
      <c r="AT1590" s="8"/>
      <c r="AU1590" s="8"/>
      <c r="AV1590" s="8"/>
      <c r="AW1590" s="8"/>
      <c r="AX1590" s="8"/>
      <c r="AY1590" s="8"/>
      <c r="AZ1590" s="8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  <c r="BY1590" s="8"/>
      <c r="BZ1590" s="8"/>
      <c r="CA1590" s="8"/>
      <c r="CB1590" s="8"/>
      <c r="CC1590" s="8"/>
      <c r="CD1590" s="8"/>
      <c r="CE1590" s="8"/>
      <c r="CF1590" s="8"/>
      <c r="CG1590" s="8"/>
      <c r="CH1590" s="8"/>
      <c r="CI1590" s="8"/>
      <c r="CJ1590" s="8"/>
      <c r="CK1590" s="8"/>
      <c r="CL1590" s="8"/>
      <c r="CM1590" s="8"/>
      <c r="CN1590" s="8"/>
      <c r="CO1590" s="8"/>
      <c r="CP1590" s="8"/>
      <c r="CQ1590" s="8"/>
      <c r="CR1590" s="8"/>
      <c r="CS1590" s="8"/>
      <c r="CT1590" s="8"/>
      <c r="CU1590" s="8"/>
      <c r="CV1590" s="8"/>
      <c r="CW1590" s="8"/>
      <c r="CX1590" s="8"/>
      <c r="CY1590" s="8"/>
      <c r="CZ1590" s="8"/>
      <c r="DA1590" s="8"/>
      <c r="DB1590" s="8"/>
    </row>
    <row r="1591" spans="1:106" ht="11.25">
      <c r="A1591" s="400">
        <v>1545</v>
      </c>
      <c r="B1591" s="437" t="s">
        <v>3418</v>
      </c>
      <c r="C1591" s="438" t="s">
        <v>4341</v>
      </c>
      <c r="D1591" s="211"/>
      <c r="E1591" s="211"/>
      <c r="F1591" s="438" t="s">
        <v>2799</v>
      </c>
      <c r="G1591" s="438" t="s">
        <v>4345</v>
      </c>
      <c r="H1591" s="167" t="s">
        <v>2810</v>
      </c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8"/>
      <c r="X1591" s="8"/>
      <c r="Y1591" s="8"/>
      <c r="Z1591" s="8"/>
      <c r="AA1591" s="8"/>
      <c r="AB1591" s="8"/>
      <c r="AC1591" s="8"/>
      <c r="AD1591" s="8"/>
      <c r="AE1591" s="8"/>
      <c r="AF1591" s="8"/>
      <c r="AG1591" s="8"/>
      <c r="AH1591" s="8"/>
      <c r="AI1591" s="8"/>
      <c r="AJ1591" s="8"/>
      <c r="AK1591" s="8"/>
      <c r="AL1591" s="8"/>
      <c r="AM1591" s="8"/>
      <c r="AN1591" s="8"/>
      <c r="AO1591" s="8"/>
      <c r="AP1591" s="8"/>
      <c r="AQ1591" s="8"/>
      <c r="AR1591" s="8"/>
      <c r="AS1591" s="8"/>
      <c r="AT1591" s="8"/>
      <c r="AU1591" s="8"/>
      <c r="AV1591" s="8"/>
      <c r="AW1591" s="8"/>
      <c r="AX1591" s="8"/>
      <c r="AY1591" s="8"/>
      <c r="AZ1591" s="8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  <c r="BY1591" s="8"/>
      <c r="BZ1591" s="8"/>
      <c r="CA1591" s="8"/>
      <c r="CB1591" s="8"/>
      <c r="CC1591" s="8"/>
      <c r="CD1591" s="8"/>
      <c r="CE1591" s="8"/>
      <c r="CF1591" s="8"/>
      <c r="CG1591" s="8"/>
      <c r="CH1591" s="8"/>
      <c r="CI1591" s="8"/>
      <c r="CJ1591" s="8"/>
      <c r="CK1591" s="8"/>
      <c r="CL1591" s="8"/>
      <c r="CM1591" s="8"/>
      <c r="CN1591" s="8"/>
      <c r="CO1591" s="8"/>
      <c r="CP1591" s="8"/>
      <c r="CQ1591" s="8"/>
      <c r="CR1591" s="8"/>
      <c r="CS1591" s="8"/>
      <c r="CT1591" s="8"/>
      <c r="CU1591" s="8"/>
      <c r="CV1591" s="8"/>
      <c r="CW1591" s="8"/>
      <c r="CX1591" s="8"/>
      <c r="CY1591" s="8"/>
      <c r="CZ1591" s="8"/>
      <c r="DA1591" s="8"/>
      <c r="DB1591" s="8"/>
    </row>
    <row r="1592" spans="1:106" ht="22.5">
      <c r="A1592" s="400">
        <v>1546</v>
      </c>
      <c r="B1592" s="437" t="s">
        <v>3455</v>
      </c>
      <c r="C1592" s="438" t="s">
        <v>3421</v>
      </c>
      <c r="D1592" s="211"/>
      <c r="E1592" s="211"/>
      <c r="F1592" s="438" t="s">
        <v>798</v>
      </c>
      <c r="G1592" s="438" t="s">
        <v>3422</v>
      </c>
      <c r="H1592" s="167" t="s">
        <v>2810</v>
      </c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8"/>
      <c r="X1592" s="8"/>
      <c r="Y1592" s="8"/>
      <c r="Z1592" s="8"/>
      <c r="AA1592" s="8"/>
      <c r="AB1592" s="8"/>
      <c r="AC1592" s="8"/>
      <c r="AD1592" s="8"/>
      <c r="AE1592" s="8"/>
      <c r="AF1592" s="8"/>
      <c r="AG1592" s="8"/>
      <c r="AH1592" s="8"/>
      <c r="AI1592" s="8"/>
      <c r="AJ1592" s="8"/>
      <c r="AK1592" s="8"/>
      <c r="AL1592" s="8"/>
      <c r="AM1592" s="8"/>
      <c r="AN1592" s="8"/>
      <c r="AO1592" s="8"/>
      <c r="AP1592" s="8"/>
      <c r="AQ1592" s="8"/>
      <c r="AR1592" s="8"/>
      <c r="AS1592" s="8"/>
      <c r="AT1592" s="8"/>
      <c r="AU1592" s="8"/>
      <c r="AV1592" s="8"/>
      <c r="AW1592" s="8"/>
      <c r="AX1592" s="8"/>
      <c r="AY1592" s="8"/>
      <c r="AZ1592" s="8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  <c r="BY1592" s="8"/>
      <c r="BZ1592" s="8"/>
      <c r="CA1592" s="8"/>
      <c r="CB1592" s="8"/>
      <c r="CC1592" s="8"/>
      <c r="CD1592" s="8"/>
      <c r="CE1592" s="8"/>
      <c r="CF1592" s="8"/>
      <c r="CG1592" s="8"/>
      <c r="CH1592" s="8"/>
      <c r="CI1592" s="8"/>
      <c r="CJ1592" s="8"/>
      <c r="CK1592" s="8"/>
      <c r="CL1592" s="8"/>
      <c r="CM1592" s="8"/>
      <c r="CN1592" s="8"/>
      <c r="CO1592" s="8"/>
      <c r="CP1592" s="8"/>
      <c r="CQ1592" s="8"/>
      <c r="CR1592" s="8"/>
      <c r="CS1592" s="8"/>
      <c r="CT1592" s="8"/>
      <c r="CU1592" s="8"/>
      <c r="CV1592" s="8"/>
      <c r="CW1592" s="8"/>
      <c r="CX1592" s="8"/>
      <c r="CY1592" s="8"/>
      <c r="CZ1592" s="8"/>
      <c r="DA1592" s="8"/>
      <c r="DB1592" s="8"/>
    </row>
    <row r="1593" spans="1:106" ht="22.5">
      <c r="A1593" s="400">
        <v>1547</v>
      </c>
      <c r="B1593" s="437" t="s">
        <v>3455</v>
      </c>
      <c r="C1593" s="438" t="s">
        <v>3470</v>
      </c>
      <c r="D1593" s="211"/>
      <c r="E1593" s="211"/>
      <c r="F1593" s="438" t="s">
        <v>2799</v>
      </c>
      <c r="G1593" s="438" t="s">
        <v>4344</v>
      </c>
      <c r="H1593" s="167" t="s">
        <v>2810</v>
      </c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8"/>
      <c r="X1593" s="8"/>
      <c r="Y1593" s="8"/>
      <c r="Z1593" s="8"/>
      <c r="AA1593" s="8"/>
      <c r="AB1593" s="8"/>
      <c r="AC1593" s="8"/>
      <c r="AD1593" s="8"/>
      <c r="AE1593" s="8"/>
      <c r="AF1593" s="8"/>
      <c r="AG1593" s="8"/>
      <c r="AH1593" s="8"/>
      <c r="AI1593" s="8"/>
      <c r="AJ1593" s="8"/>
      <c r="AK1593" s="8"/>
      <c r="AL1593" s="8"/>
      <c r="AM1593" s="8"/>
      <c r="AN1593" s="8"/>
      <c r="AO1593" s="8"/>
      <c r="AP1593" s="8"/>
      <c r="AQ1593" s="8"/>
      <c r="AR1593" s="8"/>
      <c r="AS1593" s="8"/>
      <c r="AT1593" s="8"/>
      <c r="AU1593" s="8"/>
      <c r="AV1593" s="8"/>
      <c r="AW1593" s="8"/>
      <c r="AX1593" s="8"/>
      <c r="AY1593" s="8"/>
      <c r="AZ1593" s="8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  <c r="BY1593" s="8"/>
      <c r="BZ1593" s="8"/>
      <c r="CA1593" s="8"/>
      <c r="CB1593" s="8"/>
      <c r="CC1593" s="8"/>
      <c r="CD1593" s="8"/>
      <c r="CE1593" s="8"/>
      <c r="CF1593" s="8"/>
      <c r="CG1593" s="8"/>
      <c r="CH1593" s="8"/>
      <c r="CI1593" s="8"/>
      <c r="CJ1593" s="8"/>
      <c r="CK1593" s="8"/>
      <c r="CL1593" s="8"/>
      <c r="CM1593" s="8"/>
      <c r="CN1593" s="8"/>
      <c r="CO1593" s="8"/>
      <c r="CP1593" s="8"/>
      <c r="CQ1593" s="8"/>
      <c r="CR1593" s="8"/>
      <c r="CS1593" s="8"/>
      <c r="CT1593" s="8"/>
      <c r="CU1593" s="8"/>
      <c r="CV1593" s="8"/>
      <c r="CW1593" s="8"/>
      <c r="CX1593" s="8"/>
      <c r="CY1593" s="8"/>
      <c r="CZ1593" s="8"/>
      <c r="DA1593" s="8"/>
      <c r="DB1593" s="8"/>
    </row>
    <row r="1594" spans="1:109" s="397" customFormat="1" ht="12">
      <c r="A1594" s="365">
        <v>1548</v>
      </c>
      <c r="B1594" s="437" t="s">
        <v>3464</v>
      </c>
      <c r="C1594" s="438" t="s">
        <v>3459</v>
      </c>
      <c r="D1594" s="211"/>
      <c r="E1594" s="211"/>
      <c r="F1594" s="438" t="s">
        <v>2799</v>
      </c>
      <c r="G1594" s="438" t="s">
        <v>3460</v>
      </c>
      <c r="H1594" s="167" t="s">
        <v>2810</v>
      </c>
      <c r="BC1594" s="398"/>
      <c r="BD1594" s="398"/>
      <c r="BE1594" s="398"/>
      <c r="BF1594" s="398"/>
      <c r="BG1594" s="398"/>
      <c r="BH1594" s="398"/>
      <c r="BI1594" s="398"/>
      <c r="BJ1594" s="398"/>
      <c r="BK1594" s="398"/>
      <c r="BL1594" s="398"/>
      <c r="BM1594" s="398"/>
      <c r="BN1594" s="398"/>
      <c r="BO1594" s="398"/>
      <c r="BP1594" s="398"/>
      <c r="BQ1594" s="398"/>
      <c r="BR1594" s="398"/>
      <c r="BS1594" s="398"/>
      <c r="BT1594" s="398"/>
      <c r="BU1594" s="398"/>
      <c r="BV1594" s="398"/>
      <c r="BW1594" s="398"/>
      <c r="BX1594" s="398"/>
      <c r="BY1594" s="398"/>
      <c r="BZ1594" s="398"/>
      <c r="CA1594" s="398"/>
      <c r="CB1594" s="398"/>
      <c r="CC1594" s="398"/>
      <c r="CD1594" s="398"/>
      <c r="CE1594" s="398"/>
      <c r="CF1594" s="398"/>
      <c r="CG1594" s="398"/>
      <c r="CH1594" s="398"/>
      <c r="CI1594" s="398"/>
      <c r="CJ1594" s="398"/>
      <c r="CK1594" s="398"/>
      <c r="CL1594" s="398"/>
      <c r="CM1594" s="398"/>
      <c r="CN1594" s="398"/>
      <c r="CO1594" s="398"/>
      <c r="CP1594" s="398"/>
      <c r="CQ1594" s="398"/>
      <c r="CR1594" s="398"/>
      <c r="CS1594" s="398"/>
      <c r="CT1594" s="398"/>
      <c r="CU1594" s="398"/>
      <c r="CV1594" s="398"/>
      <c r="CW1594" s="398"/>
      <c r="CX1594" s="398"/>
      <c r="CY1594" s="398"/>
      <c r="CZ1594" s="398"/>
      <c r="DA1594" s="398"/>
      <c r="DB1594" s="399"/>
      <c r="DD1594" s="8"/>
      <c r="DE1594" s="8"/>
    </row>
    <row r="1595" spans="1:109" ht="12">
      <c r="A1595" s="400">
        <v>1549</v>
      </c>
      <c r="B1595" s="437" t="s">
        <v>2682</v>
      </c>
      <c r="C1595" s="438" t="s">
        <v>3467</v>
      </c>
      <c r="D1595" s="211"/>
      <c r="E1595" s="211"/>
      <c r="F1595" s="438" t="s">
        <v>2799</v>
      </c>
      <c r="G1595" s="438" t="s">
        <v>3468</v>
      </c>
      <c r="H1595" s="167" t="s">
        <v>2810</v>
      </c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8"/>
      <c r="X1595" s="8"/>
      <c r="Y1595" s="8"/>
      <c r="Z1595" s="8"/>
      <c r="AA1595" s="8"/>
      <c r="AB1595" s="8"/>
      <c r="AC1595" s="8"/>
      <c r="AD1595" s="8"/>
      <c r="AE1595" s="8"/>
      <c r="AF1595" s="8"/>
      <c r="AG1595" s="8"/>
      <c r="AH1595" s="8"/>
      <c r="AI1595" s="8"/>
      <c r="AJ1595" s="8"/>
      <c r="AK1595" s="8"/>
      <c r="AL1595" s="8"/>
      <c r="AM1595" s="8"/>
      <c r="AN1595" s="8"/>
      <c r="AO1595" s="8"/>
      <c r="AP1595" s="8"/>
      <c r="AQ1595" s="8"/>
      <c r="AR1595" s="8"/>
      <c r="AS1595" s="8"/>
      <c r="AT1595" s="8"/>
      <c r="AU1595" s="8"/>
      <c r="AV1595" s="8"/>
      <c r="AW1595" s="8"/>
      <c r="AX1595" s="8"/>
      <c r="AY1595" s="8"/>
      <c r="AZ1595" s="8"/>
      <c r="BA1595" s="8"/>
      <c r="BB1595" s="8"/>
      <c r="DD1595" s="397"/>
      <c r="DE1595" s="397"/>
    </row>
    <row r="1596" spans="1:106" ht="11.25">
      <c r="A1596" s="400">
        <v>1550</v>
      </c>
      <c r="B1596" s="437" t="s">
        <v>4346</v>
      </c>
      <c r="C1596" s="438" t="s">
        <v>4347</v>
      </c>
      <c r="D1596" s="436"/>
      <c r="E1596" s="436"/>
      <c r="F1596" s="203" t="s">
        <v>3684</v>
      </c>
      <c r="G1596" s="167" t="s">
        <v>4348</v>
      </c>
      <c r="H1596" s="167" t="s">
        <v>4349</v>
      </c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8"/>
      <c r="X1596" s="8"/>
      <c r="Y1596" s="8"/>
      <c r="Z1596" s="8"/>
      <c r="AA1596" s="8"/>
      <c r="AB1596" s="8"/>
      <c r="AC1596" s="8"/>
      <c r="AD1596" s="8"/>
      <c r="AE1596" s="8"/>
      <c r="AF1596" s="8"/>
      <c r="AG1596" s="8"/>
      <c r="AH1596" s="8"/>
      <c r="AI1596" s="8"/>
      <c r="AJ1596" s="8"/>
      <c r="AK1596" s="8"/>
      <c r="AL1596" s="8"/>
      <c r="AM1596" s="8"/>
      <c r="AN1596" s="8"/>
      <c r="AO1596" s="8"/>
      <c r="AP1596" s="8"/>
      <c r="AQ1596" s="8"/>
      <c r="AR1596" s="8"/>
      <c r="AS1596" s="8"/>
      <c r="AT1596" s="8"/>
      <c r="AU1596" s="8"/>
      <c r="AV1596" s="8"/>
      <c r="AW1596" s="8"/>
      <c r="AX1596" s="8"/>
      <c r="AY1596" s="8"/>
      <c r="AZ1596" s="8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  <c r="BY1596" s="8"/>
      <c r="BZ1596" s="8"/>
      <c r="CA1596" s="8"/>
      <c r="CB1596" s="8"/>
      <c r="CC1596" s="8"/>
      <c r="CD1596" s="8"/>
      <c r="CE1596" s="8"/>
      <c r="CF1596" s="8"/>
      <c r="CG1596" s="8"/>
      <c r="CH1596" s="8"/>
      <c r="CI1596" s="8"/>
      <c r="CJ1596" s="8"/>
      <c r="CK1596" s="8"/>
      <c r="CL1596" s="8"/>
      <c r="CM1596" s="8"/>
      <c r="CN1596" s="8"/>
      <c r="CO1596" s="8"/>
      <c r="CP1596" s="8"/>
      <c r="CQ1596" s="8"/>
      <c r="CR1596" s="8"/>
      <c r="CS1596" s="8"/>
      <c r="CT1596" s="8"/>
      <c r="CU1596" s="8"/>
      <c r="CV1596" s="8"/>
      <c r="CW1596" s="8"/>
      <c r="CX1596" s="8"/>
      <c r="CY1596" s="8"/>
      <c r="CZ1596" s="8"/>
      <c r="DA1596" s="8"/>
      <c r="DB1596" s="8"/>
    </row>
    <row r="1597" spans="1:106" ht="11.25">
      <c r="A1597" s="400">
        <v>1551</v>
      </c>
      <c r="B1597" s="437" t="s">
        <v>4350</v>
      </c>
      <c r="C1597" s="438" t="s">
        <v>4351</v>
      </c>
      <c r="D1597" s="436"/>
      <c r="E1597" s="436"/>
      <c r="F1597" s="203" t="s">
        <v>3684</v>
      </c>
      <c r="G1597" s="167" t="s">
        <v>4352</v>
      </c>
      <c r="H1597" s="167" t="s">
        <v>4349</v>
      </c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8"/>
      <c r="X1597" s="8"/>
      <c r="Y1597" s="8"/>
      <c r="Z1597" s="8"/>
      <c r="AA1597" s="8"/>
      <c r="AB1597" s="8"/>
      <c r="AC1597" s="8"/>
      <c r="AD1597" s="8"/>
      <c r="AE1597" s="8"/>
      <c r="AF1597" s="8"/>
      <c r="AG1597" s="8"/>
      <c r="AH1597" s="8"/>
      <c r="AI1597" s="8"/>
      <c r="AJ1597" s="8"/>
      <c r="AK1597" s="8"/>
      <c r="AL1597" s="8"/>
      <c r="AM1597" s="8"/>
      <c r="AN1597" s="8"/>
      <c r="AO1597" s="8"/>
      <c r="AP1597" s="8"/>
      <c r="AQ1597" s="8"/>
      <c r="AR1597" s="8"/>
      <c r="AS1597" s="8"/>
      <c r="AT1597" s="8"/>
      <c r="AU1597" s="8"/>
      <c r="AV1597" s="8"/>
      <c r="AW1597" s="8"/>
      <c r="AX1597" s="8"/>
      <c r="AY1597" s="8"/>
      <c r="AZ1597" s="8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  <c r="BY1597" s="8"/>
      <c r="BZ1597" s="8"/>
      <c r="CA1597" s="8"/>
      <c r="CB1597" s="8"/>
      <c r="CC1597" s="8"/>
      <c r="CD1597" s="8"/>
      <c r="CE1597" s="8"/>
      <c r="CF1597" s="8"/>
      <c r="CG1597" s="8"/>
      <c r="CH1597" s="8"/>
      <c r="CI1597" s="8"/>
      <c r="CJ1597" s="8"/>
      <c r="CK1597" s="8"/>
      <c r="CL1597" s="8"/>
      <c r="CM1597" s="8"/>
      <c r="CN1597" s="8"/>
      <c r="CO1597" s="8"/>
      <c r="CP1597" s="8"/>
      <c r="CQ1597" s="8"/>
      <c r="CR1597" s="8"/>
      <c r="CS1597" s="8"/>
      <c r="CT1597" s="8"/>
      <c r="CU1597" s="8"/>
      <c r="CV1597" s="8"/>
      <c r="CW1597" s="8"/>
      <c r="CX1597" s="8"/>
      <c r="CY1597" s="8"/>
      <c r="CZ1597" s="8"/>
      <c r="DA1597" s="8"/>
      <c r="DB1597" s="8"/>
    </row>
    <row r="1598" spans="1:106" ht="11.25">
      <c r="A1598" s="400">
        <v>1552</v>
      </c>
      <c r="B1598" s="437" t="s">
        <v>4353</v>
      </c>
      <c r="C1598" s="438" t="s">
        <v>4354</v>
      </c>
      <c r="D1598" s="436"/>
      <c r="E1598" s="436"/>
      <c r="F1598" s="203" t="s">
        <v>3684</v>
      </c>
      <c r="G1598" s="167" t="s">
        <v>4355</v>
      </c>
      <c r="H1598" s="167" t="s">
        <v>4349</v>
      </c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8"/>
      <c r="X1598" s="8"/>
      <c r="Y1598" s="8"/>
      <c r="Z1598" s="8"/>
      <c r="AA1598" s="8"/>
      <c r="AB1598" s="8"/>
      <c r="AC1598" s="8"/>
      <c r="AD1598" s="8"/>
      <c r="AE1598" s="8"/>
      <c r="AF1598" s="8"/>
      <c r="AG1598" s="8"/>
      <c r="AH1598" s="8"/>
      <c r="AI1598" s="8"/>
      <c r="AJ1598" s="8"/>
      <c r="AK1598" s="8"/>
      <c r="AL1598" s="8"/>
      <c r="AM1598" s="8"/>
      <c r="AN1598" s="8"/>
      <c r="AO1598" s="8"/>
      <c r="AP1598" s="8"/>
      <c r="AQ1598" s="8"/>
      <c r="AR1598" s="8"/>
      <c r="AS1598" s="8"/>
      <c r="AT1598" s="8"/>
      <c r="AU1598" s="8"/>
      <c r="AV1598" s="8"/>
      <c r="AW1598" s="8"/>
      <c r="AX1598" s="8"/>
      <c r="AY1598" s="8"/>
      <c r="AZ1598" s="8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  <c r="BY1598" s="8"/>
      <c r="BZ1598" s="8"/>
      <c r="CA1598" s="8"/>
      <c r="CB1598" s="8"/>
      <c r="CC1598" s="8"/>
      <c r="CD1598" s="8"/>
      <c r="CE1598" s="8"/>
      <c r="CF1598" s="8"/>
      <c r="CG1598" s="8"/>
      <c r="CH1598" s="8"/>
      <c r="CI1598" s="8"/>
      <c r="CJ1598" s="8"/>
      <c r="CK1598" s="8"/>
      <c r="CL1598" s="8"/>
      <c r="CM1598" s="8"/>
      <c r="CN1598" s="8"/>
      <c r="CO1598" s="8"/>
      <c r="CP1598" s="8"/>
      <c r="CQ1598" s="8"/>
      <c r="CR1598" s="8"/>
      <c r="CS1598" s="8"/>
      <c r="CT1598" s="8"/>
      <c r="CU1598" s="8"/>
      <c r="CV1598" s="8"/>
      <c r="CW1598" s="8"/>
      <c r="CX1598" s="8"/>
      <c r="CY1598" s="8"/>
      <c r="CZ1598" s="8"/>
      <c r="DA1598" s="8"/>
      <c r="DB1598" s="8"/>
    </row>
    <row r="1599" spans="1:106" ht="11.25">
      <c r="A1599" s="400">
        <v>1553</v>
      </c>
      <c r="B1599" s="437" t="s">
        <v>4356</v>
      </c>
      <c r="C1599" s="438" t="s">
        <v>4357</v>
      </c>
      <c r="D1599" s="436"/>
      <c r="E1599" s="436"/>
      <c r="F1599" s="167" t="s">
        <v>4358</v>
      </c>
      <c r="G1599" s="167" t="s">
        <v>4359</v>
      </c>
      <c r="H1599" s="167" t="s">
        <v>4349</v>
      </c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8"/>
      <c r="X1599" s="8"/>
      <c r="Y1599" s="8"/>
      <c r="Z1599" s="8"/>
      <c r="AA1599" s="8"/>
      <c r="AB1599" s="8"/>
      <c r="AC1599" s="8"/>
      <c r="AD1599" s="8"/>
      <c r="AE1599" s="8"/>
      <c r="AF1599" s="8"/>
      <c r="AG1599" s="8"/>
      <c r="AH1599" s="8"/>
      <c r="AI1599" s="8"/>
      <c r="AJ1599" s="8"/>
      <c r="AK1599" s="8"/>
      <c r="AL1599" s="8"/>
      <c r="AM1599" s="8"/>
      <c r="AN1599" s="8"/>
      <c r="AO1599" s="8"/>
      <c r="AP1599" s="8"/>
      <c r="AQ1599" s="8"/>
      <c r="AR1599" s="8"/>
      <c r="AS1599" s="8"/>
      <c r="AT1599" s="8"/>
      <c r="AU1599" s="8"/>
      <c r="AV1599" s="8"/>
      <c r="AW1599" s="8"/>
      <c r="AX1599" s="8"/>
      <c r="AY1599" s="8"/>
      <c r="AZ1599" s="8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  <c r="BY1599" s="8"/>
      <c r="BZ1599" s="8"/>
      <c r="CA1599" s="8"/>
      <c r="CB1599" s="8"/>
      <c r="CC1599" s="8"/>
      <c r="CD1599" s="8"/>
      <c r="CE1599" s="8"/>
      <c r="CF1599" s="8"/>
      <c r="CG1599" s="8"/>
      <c r="CH1599" s="8"/>
      <c r="CI1599" s="8"/>
      <c r="CJ1599" s="8"/>
      <c r="CK1599" s="8"/>
      <c r="CL1599" s="8"/>
      <c r="CM1599" s="8"/>
      <c r="CN1599" s="8"/>
      <c r="CO1599" s="8"/>
      <c r="CP1599" s="8"/>
      <c r="CQ1599" s="8"/>
      <c r="CR1599" s="8"/>
      <c r="CS1599" s="8"/>
      <c r="CT1599" s="8"/>
      <c r="CU1599" s="8"/>
      <c r="CV1599" s="8"/>
      <c r="CW1599" s="8"/>
      <c r="CX1599" s="8"/>
      <c r="CY1599" s="8"/>
      <c r="CZ1599" s="8"/>
      <c r="DA1599" s="8"/>
      <c r="DB1599" s="8"/>
    </row>
    <row r="1600" spans="1:106" ht="12">
      <c r="A1600" s="710" t="s">
        <v>4360</v>
      </c>
      <c r="B1600" s="711"/>
      <c r="C1600" s="711"/>
      <c r="D1600" s="711"/>
      <c r="E1600" s="711"/>
      <c r="F1600" s="711"/>
      <c r="G1600" s="711"/>
      <c r="H1600" s="712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8"/>
      <c r="X1600" s="8"/>
      <c r="Y1600" s="8"/>
      <c r="Z1600" s="8"/>
      <c r="AA1600" s="8"/>
      <c r="AB1600" s="8"/>
      <c r="AC1600" s="8"/>
      <c r="AD1600" s="8"/>
      <c r="AE1600" s="8"/>
      <c r="AF1600" s="8"/>
      <c r="AG1600" s="8"/>
      <c r="AH1600" s="8"/>
      <c r="AI1600" s="8"/>
      <c r="AJ1600" s="8"/>
      <c r="AK1600" s="8"/>
      <c r="AL1600" s="8"/>
      <c r="AM1600" s="8"/>
      <c r="AN1600" s="8"/>
      <c r="AO1600" s="8"/>
      <c r="AP1600" s="8"/>
      <c r="AQ1600" s="8"/>
      <c r="AR1600" s="8"/>
      <c r="AS1600" s="8"/>
      <c r="AT1600" s="8"/>
      <c r="AU1600" s="8"/>
      <c r="AV1600" s="8"/>
      <c r="AW1600" s="8"/>
      <c r="AX1600" s="8"/>
      <c r="AY1600" s="8"/>
      <c r="AZ1600" s="8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  <c r="BY1600" s="8"/>
      <c r="BZ1600" s="8"/>
      <c r="CA1600" s="8"/>
      <c r="CB1600" s="8"/>
      <c r="CC1600" s="8"/>
      <c r="CD1600" s="8"/>
      <c r="CE1600" s="8"/>
      <c r="CF1600" s="8"/>
      <c r="CG1600" s="8"/>
      <c r="CH1600" s="8"/>
      <c r="CI1600" s="8"/>
      <c r="CJ1600" s="8"/>
      <c r="CK1600" s="8"/>
      <c r="CL1600" s="8"/>
      <c r="CM1600" s="8"/>
      <c r="CN1600" s="8"/>
      <c r="CO1600" s="8"/>
      <c r="CP1600" s="8"/>
      <c r="CQ1600" s="8"/>
      <c r="CR1600" s="8"/>
      <c r="CS1600" s="8"/>
      <c r="CT1600" s="8"/>
      <c r="CU1600" s="8"/>
      <c r="CV1600" s="8"/>
      <c r="CW1600" s="8"/>
      <c r="CX1600" s="8"/>
      <c r="CY1600" s="8"/>
      <c r="CZ1600" s="8"/>
      <c r="DA1600" s="8"/>
      <c r="DB1600" s="8"/>
    </row>
    <row r="1601" spans="1:106" ht="36">
      <c r="A1601" s="403" t="s">
        <v>12</v>
      </c>
      <c r="B1601" s="404" t="s">
        <v>13</v>
      </c>
      <c r="C1601" s="405" t="s">
        <v>2</v>
      </c>
      <c r="D1601" s="405" t="s">
        <v>684</v>
      </c>
      <c r="E1601" s="406" t="s">
        <v>10</v>
      </c>
      <c r="F1601" s="406" t="s">
        <v>14</v>
      </c>
      <c r="G1601" s="403" t="s">
        <v>685</v>
      </c>
      <c r="H1601" s="407" t="s">
        <v>686</v>
      </c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8"/>
      <c r="X1601" s="8"/>
      <c r="Y1601" s="8"/>
      <c r="Z1601" s="8"/>
      <c r="AA1601" s="8"/>
      <c r="AB1601" s="8"/>
      <c r="AC1601" s="8"/>
      <c r="AD1601" s="8"/>
      <c r="AE1601" s="8"/>
      <c r="AF1601" s="8"/>
      <c r="AG1601" s="8"/>
      <c r="AH1601" s="8"/>
      <c r="AI1601" s="8"/>
      <c r="AJ1601" s="8"/>
      <c r="AK1601" s="8"/>
      <c r="AL1601" s="8"/>
      <c r="AM1601" s="8"/>
      <c r="AN1601" s="8"/>
      <c r="AO1601" s="8"/>
      <c r="AP1601" s="8"/>
      <c r="AQ1601" s="8"/>
      <c r="AR1601" s="8"/>
      <c r="AS1601" s="8"/>
      <c r="AT1601" s="8"/>
      <c r="AU1601" s="8"/>
      <c r="AV1601" s="8"/>
      <c r="AW1601" s="8"/>
      <c r="AX1601" s="8"/>
      <c r="AY1601" s="8"/>
      <c r="AZ1601" s="8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  <c r="BY1601" s="8"/>
      <c r="BZ1601" s="8"/>
      <c r="CA1601" s="8"/>
      <c r="CB1601" s="8"/>
      <c r="CC1601" s="8"/>
      <c r="CD1601" s="8"/>
      <c r="CE1601" s="8"/>
      <c r="CF1601" s="8"/>
      <c r="CG1601" s="8"/>
      <c r="CH1601" s="8"/>
      <c r="CI1601" s="8"/>
      <c r="CJ1601" s="8"/>
      <c r="CK1601" s="8"/>
      <c r="CL1601" s="8"/>
      <c r="CM1601" s="8"/>
      <c r="CN1601" s="8"/>
      <c r="CO1601" s="8"/>
      <c r="CP1601" s="8"/>
      <c r="CQ1601" s="8"/>
      <c r="CR1601" s="8"/>
      <c r="CS1601" s="8"/>
      <c r="CT1601" s="8"/>
      <c r="CU1601" s="8"/>
      <c r="CV1601" s="8"/>
      <c r="CW1601" s="8"/>
      <c r="CX1601" s="8"/>
      <c r="CY1601" s="8"/>
      <c r="CZ1601" s="8"/>
      <c r="DA1601" s="8"/>
      <c r="DB1601" s="8"/>
    </row>
    <row r="1602" spans="1:106" ht="11.25">
      <c r="A1602" s="400">
        <v>1554</v>
      </c>
      <c r="B1602" s="401" t="s">
        <v>4361</v>
      </c>
      <c r="C1602" s="438" t="s">
        <v>4362</v>
      </c>
      <c r="D1602" s="172"/>
      <c r="E1602" s="216"/>
      <c r="F1602" s="167" t="s">
        <v>4358</v>
      </c>
      <c r="G1602" s="167" t="s">
        <v>4363</v>
      </c>
      <c r="H1602" s="167" t="s">
        <v>1722</v>
      </c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8"/>
      <c r="X1602" s="8"/>
      <c r="Y1602" s="8"/>
      <c r="Z1602" s="8"/>
      <c r="AA1602" s="8"/>
      <c r="AB1602" s="8"/>
      <c r="AC1602" s="8"/>
      <c r="AD1602" s="8"/>
      <c r="AE1602" s="8"/>
      <c r="AF1602" s="8"/>
      <c r="AG1602" s="8"/>
      <c r="AH1602" s="8"/>
      <c r="AI1602" s="8"/>
      <c r="AJ1602" s="8"/>
      <c r="AK1602" s="8"/>
      <c r="AL1602" s="8"/>
      <c r="AM1602" s="8"/>
      <c r="AN1602" s="8"/>
      <c r="AO1602" s="8"/>
      <c r="AP1602" s="8"/>
      <c r="AQ1602" s="8"/>
      <c r="AR1602" s="8"/>
      <c r="AS1602" s="8"/>
      <c r="AT1602" s="8"/>
      <c r="AU1602" s="8"/>
      <c r="AV1602" s="8"/>
      <c r="AW1602" s="8"/>
      <c r="AX1602" s="8"/>
      <c r="AY1602" s="8"/>
      <c r="AZ1602" s="8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  <c r="BY1602" s="8"/>
      <c r="BZ1602" s="8"/>
      <c r="CA1602" s="8"/>
      <c r="CB1602" s="8"/>
      <c r="CC1602" s="8"/>
      <c r="CD1602" s="8"/>
      <c r="CE1602" s="8"/>
      <c r="CF1602" s="8"/>
      <c r="CG1602" s="8"/>
      <c r="CH1602" s="8"/>
      <c r="CI1602" s="8"/>
      <c r="CJ1602" s="8"/>
      <c r="CK1602" s="8"/>
      <c r="CL1602" s="8"/>
      <c r="CM1602" s="8"/>
      <c r="CN1602" s="8"/>
      <c r="CO1602" s="8"/>
      <c r="CP1602" s="8"/>
      <c r="CQ1602" s="8"/>
      <c r="CR1602" s="8"/>
      <c r="CS1602" s="8"/>
      <c r="CT1602" s="8"/>
      <c r="CU1602" s="8"/>
      <c r="CV1602" s="8"/>
      <c r="CW1602" s="8"/>
      <c r="CX1602" s="8"/>
      <c r="CY1602" s="8"/>
      <c r="CZ1602" s="8"/>
      <c r="DA1602" s="8"/>
      <c r="DB1602" s="8"/>
    </row>
    <row r="1603" spans="1:106" ht="11.25">
      <c r="A1603" s="400">
        <v>1555</v>
      </c>
      <c r="B1603" s="401" t="s">
        <v>4364</v>
      </c>
      <c r="C1603" s="167" t="s">
        <v>4365</v>
      </c>
      <c r="D1603" s="172"/>
      <c r="E1603" s="173"/>
      <c r="F1603" s="167" t="s">
        <v>1761</v>
      </c>
      <c r="G1603" s="167" t="s">
        <v>4366</v>
      </c>
      <c r="H1603" s="167" t="s">
        <v>1722</v>
      </c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8"/>
      <c r="X1603" s="8"/>
      <c r="Y1603" s="8"/>
      <c r="Z1603" s="8"/>
      <c r="AA1603" s="8"/>
      <c r="AB1603" s="8"/>
      <c r="AC1603" s="8"/>
      <c r="AD1603" s="8"/>
      <c r="AE1603" s="8"/>
      <c r="AF1603" s="8"/>
      <c r="AG1603" s="8"/>
      <c r="AH1603" s="8"/>
      <c r="AI1603" s="8"/>
      <c r="AJ1603" s="8"/>
      <c r="AK1603" s="8"/>
      <c r="AL1603" s="8"/>
      <c r="AM1603" s="8"/>
      <c r="AN1603" s="8"/>
      <c r="AO1603" s="8"/>
      <c r="AP1603" s="8"/>
      <c r="AQ1603" s="8"/>
      <c r="AR1603" s="8"/>
      <c r="AS1603" s="8"/>
      <c r="AT1603" s="8"/>
      <c r="AU1603" s="8"/>
      <c r="AV1603" s="8"/>
      <c r="AW1603" s="8"/>
      <c r="AX1603" s="8"/>
      <c r="AY1603" s="8"/>
      <c r="AZ1603" s="8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  <c r="BY1603" s="8"/>
      <c r="BZ1603" s="8"/>
      <c r="CA1603" s="8"/>
      <c r="CB1603" s="8"/>
      <c r="CC1603" s="8"/>
      <c r="CD1603" s="8"/>
      <c r="CE1603" s="8"/>
      <c r="CF1603" s="8"/>
      <c r="CG1603" s="8"/>
      <c r="CH1603" s="8"/>
      <c r="CI1603" s="8"/>
      <c r="CJ1603" s="8"/>
      <c r="CK1603" s="8"/>
      <c r="CL1603" s="8"/>
      <c r="CM1603" s="8"/>
      <c r="CN1603" s="8"/>
      <c r="CO1603" s="8"/>
      <c r="CP1603" s="8"/>
      <c r="CQ1603" s="8"/>
      <c r="CR1603" s="8"/>
      <c r="CS1603" s="8"/>
      <c r="CT1603" s="8"/>
      <c r="CU1603" s="8"/>
      <c r="CV1603" s="8"/>
      <c r="CW1603" s="8"/>
      <c r="CX1603" s="8"/>
      <c r="CY1603" s="8"/>
      <c r="CZ1603" s="8"/>
      <c r="DA1603" s="8"/>
      <c r="DB1603" s="8"/>
    </row>
    <row r="1604" spans="1:106" ht="11.25">
      <c r="A1604" s="400">
        <v>1556</v>
      </c>
      <c r="B1604" s="401" t="s">
        <v>4367</v>
      </c>
      <c r="C1604" s="167" t="s">
        <v>4368</v>
      </c>
      <c r="D1604" s="172"/>
      <c r="E1604" s="436"/>
      <c r="F1604" s="167" t="s">
        <v>1761</v>
      </c>
      <c r="G1604" s="167" t="s">
        <v>4369</v>
      </c>
      <c r="H1604" s="167" t="s">
        <v>1722</v>
      </c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8"/>
      <c r="X1604" s="8"/>
      <c r="Y1604" s="8"/>
      <c r="Z1604" s="8"/>
      <c r="AA1604" s="8"/>
      <c r="AB1604" s="8"/>
      <c r="AC1604" s="8"/>
      <c r="AD1604" s="8"/>
      <c r="AE1604" s="8"/>
      <c r="AF1604" s="8"/>
      <c r="AG1604" s="8"/>
      <c r="AH1604" s="8"/>
      <c r="AI1604" s="8"/>
      <c r="AJ1604" s="8"/>
      <c r="AK1604" s="8"/>
      <c r="AL1604" s="8"/>
      <c r="AM1604" s="8"/>
      <c r="AN1604" s="8"/>
      <c r="AO1604" s="8"/>
      <c r="AP1604" s="8"/>
      <c r="AQ1604" s="8"/>
      <c r="AR1604" s="8"/>
      <c r="AS1604" s="8"/>
      <c r="AT1604" s="8"/>
      <c r="AU1604" s="8"/>
      <c r="AV1604" s="8"/>
      <c r="AW1604" s="8"/>
      <c r="AX1604" s="8"/>
      <c r="AY1604" s="8"/>
      <c r="AZ1604" s="8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  <c r="BY1604" s="8"/>
      <c r="BZ1604" s="8"/>
      <c r="CA1604" s="8"/>
      <c r="CB1604" s="8"/>
      <c r="CC1604" s="8"/>
      <c r="CD1604" s="8"/>
      <c r="CE1604" s="8"/>
      <c r="CF1604" s="8"/>
      <c r="CG1604" s="8"/>
      <c r="CH1604" s="8"/>
      <c r="CI1604" s="8"/>
      <c r="CJ1604" s="8"/>
      <c r="CK1604" s="8"/>
      <c r="CL1604" s="8"/>
      <c r="CM1604" s="8"/>
      <c r="CN1604" s="8"/>
      <c r="CO1604" s="8"/>
      <c r="CP1604" s="8"/>
      <c r="CQ1604" s="8"/>
      <c r="CR1604" s="8"/>
      <c r="CS1604" s="8"/>
      <c r="CT1604" s="8"/>
      <c r="CU1604" s="8"/>
      <c r="CV1604" s="8"/>
      <c r="CW1604" s="8"/>
      <c r="CX1604" s="8"/>
      <c r="CY1604" s="8"/>
      <c r="CZ1604" s="8"/>
      <c r="DA1604" s="8"/>
      <c r="DB1604" s="8"/>
    </row>
    <row r="1605" spans="1:106" ht="11.25">
      <c r="A1605" s="400">
        <v>1557</v>
      </c>
      <c r="B1605" s="401" t="s">
        <v>4367</v>
      </c>
      <c r="C1605" s="167" t="s">
        <v>4370</v>
      </c>
      <c r="D1605" s="172">
        <v>2458.98</v>
      </c>
      <c r="E1605" s="436"/>
      <c r="F1605" s="167" t="s">
        <v>2180</v>
      </c>
      <c r="G1605" s="167" t="s">
        <v>4371</v>
      </c>
      <c r="H1605" s="167" t="s">
        <v>1722</v>
      </c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8"/>
      <c r="X1605" s="8"/>
      <c r="Y1605" s="8"/>
      <c r="Z1605" s="8"/>
      <c r="AA1605" s="8"/>
      <c r="AB1605" s="8"/>
      <c r="AC1605" s="8"/>
      <c r="AD1605" s="8"/>
      <c r="AE1605" s="8"/>
      <c r="AF1605" s="8"/>
      <c r="AG1605" s="8"/>
      <c r="AH1605" s="8"/>
      <c r="AI1605" s="8"/>
      <c r="AJ1605" s="8"/>
      <c r="AK1605" s="8"/>
      <c r="AL1605" s="8"/>
      <c r="AM1605" s="8"/>
      <c r="AN1605" s="8"/>
      <c r="AO1605" s="8"/>
      <c r="AP1605" s="8"/>
      <c r="AQ1605" s="8"/>
      <c r="AR1605" s="8"/>
      <c r="AS1605" s="8"/>
      <c r="AT1605" s="8"/>
      <c r="AU1605" s="8"/>
      <c r="AV1605" s="8"/>
      <c r="AW1605" s="8"/>
      <c r="AX1605" s="8"/>
      <c r="AY1605" s="8"/>
      <c r="AZ1605" s="8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  <c r="BY1605" s="8"/>
      <c r="BZ1605" s="8"/>
      <c r="CA1605" s="8"/>
      <c r="CB1605" s="8"/>
      <c r="CC1605" s="8"/>
      <c r="CD1605" s="8"/>
      <c r="CE1605" s="8"/>
      <c r="CF1605" s="8"/>
      <c r="CG1605" s="8"/>
      <c r="CH1605" s="8"/>
      <c r="CI1605" s="8"/>
      <c r="CJ1605" s="8"/>
      <c r="CK1605" s="8"/>
      <c r="CL1605" s="8"/>
      <c r="CM1605" s="8"/>
      <c r="CN1605" s="8"/>
      <c r="CO1605" s="8"/>
      <c r="CP1605" s="8"/>
      <c r="CQ1605" s="8"/>
      <c r="CR1605" s="8"/>
      <c r="CS1605" s="8"/>
      <c r="CT1605" s="8"/>
      <c r="CU1605" s="8"/>
      <c r="CV1605" s="8"/>
      <c r="CW1605" s="8"/>
      <c r="CX1605" s="8"/>
      <c r="CY1605" s="8"/>
      <c r="CZ1605" s="8"/>
      <c r="DA1605" s="8"/>
      <c r="DB1605" s="8"/>
    </row>
    <row r="1606" spans="1:106" ht="11.25">
      <c r="A1606" s="400">
        <v>1558</v>
      </c>
      <c r="B1606" s="401" t="s">
        <v>4372</v>
      </c>
      <c r="C1606" s="167" t="s">
        <v>4373</v>
      </c>
      <c r="D1606" s="172">
        <v>635.28</v>
      </c>
      <c r="E1606" s="436"/>
      <c r="F1606" s="167" t="s">
        <v>2180</v>
      </c>
      <c r="G1606" s="167" t="s">
        <v>4374</v>
      </c>
      <c r="H1606" s="167" t="s">
        <v>1722</v>
      </c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8"/>
      <c r="X1606" s="8"/>
      <c r="Y1606" s="8"/>
      <c r="Z1606" s="8"/>
      <c r="AA1606" s="8"/>
      <c r="AB1606" s="8"/>
      <c r="AC1606" s="8"/>
      <c r="AD1606" s="8"/>
      <c r="AE1606" s="8"/>
      <c r="AF1606" s="8"/>
      <c r="AG1606" s="8"/>
      <c r="AH1606" s="8"/>
      <c r="AI1606" s="8"/>
      <c r="AJ1606" s="8"/>
      <c r="AK1606" s="8"/>
      <c r="AL1606" s="8"/>
      <c r="AM1606" s="8"/>
      <c r="AN1606" s="8"/>
      <c r="AO1606" s="8"/>
      <c r="AP1606" s="8"/>
      <c r="AQ1606" s="8"/>
      <c r="AR1606" s="8"/>
      <c r="AS1606" s="8"/>
      <c r="AT1606" s="8"/>
      <c r="AU1606" s="8"/>
      <c r="AV1606" s="8"/>
      <c r="AW1606" s="8"/>
      <c r="AX1606" s="8"/>
      <c r="AY1606" s="8"/>
      <c r="AZ1606" s="8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  <c r="BY1606" s="8"/>
      <c r="BZ1606" s="8"/>
      <c r="CA1606" s="8"/>
      <c r="CB1606" s="8"/>
      <c r="CC1606" s="8"/>
      <c r="CD1606" s="8"/>
      <c r="CE1606" s="8"/>
      <c r="CF1606" s="8"/>
      <c r="CG1606" s="8"/>
      <c r="CH1606" s="8"/>
      <c r="CI1606" s="8"/>
      <c r="CJ1606" s="8"/>
      <c r="CK1606" s="8"/>
      <c r="CL1606" s="8"/>
      <c r="CM1606" s="8"/>
      <c r="CN1606" s="8"/>
      <c r="CO1606" s="8"/>
      <c r="CP1606" s="8"/>
      <c r="CQ1606" s="8"/>
      <c r="CR1606" s="8"/>
      <c r="CS1606" s="8"/>
      <c r="CT1606" s="8"/>
      <c r="CU1606" s="8"/>
      <c r="CV1606" s="8"/>
      <c r="CW1606" s="8"/>
      <c r="CX1606" s="8"/>
      <c r="CY1606" s="8"/>
      <c r="CZ1606" s="8"/>
      <c r="DA1606" s="8"/>
      <c r="DB1606" s="8"/>
    </row>
    <row r="1607" spans="1:106" ht="11.25">
      <c r="A1607" s="400">
        <v>1559</v>
      </c>
      <c r="B1607" s="401" t="s">
        <v>3218</v>
      </c>
      <c r="C1607" s="167" t="s">
        <v>4375</v>
      </c>
      <c r="D1607" s="172"/>
      <c r="E1607" s="436"/>
      <c r="F1607" s="167" t="s">
        <v>1761</v>
      </c>
      <c r="G1607" s="167" t="s">
        <v>4376</v>
      </c>
      <c r="H1607" s="167" t="s">
        <v>1722</v>
      </c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8"/>
      <c r="X1607" s="8"/>
      <c r="Y1607" s="8"/>
      <c r="Z1607" s="8"/>
      <c r="AA1607" s="8"/>
      <c r="AB1607" s="8"/>
      <c r="AC1607" s="8"/>
      <c r="AD1607" s="8"/>
      <c r="AE1607" s="8"/>
      <c r="AF1607" s="8"/>
      <c r="AG1607" s="8"/>
      <c r="AH1607" s="8"/>
      <c r="AI1607" s="8"/>
      <c r="AJ1607" s="8"/>
      <c r="AK1607" s="8"/>
      <c r="AL1607" s="8"/>
      <c r="AM1607" s="8"/>
      <c r="AN1607" s="8"/>
      <c r="AO1607" s="8"/>
      <c r="AP1607" s="8"/>
      <c r="AQ1607" s="8"/>
      <c r="AR1607" s="8"/>
      <c r="AS1607" s="8"/>
      <c r="AT1607" s="8"/>
      <c r="AU1607" s="8"/>
      <c r="AV1607" s="8"/>
      <c r="AW1607" s="8"/>
      <c r="AX1607" s="8"/>
      <c r="AY1607" s="8"/>
      <c r="AZ1607" s="8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  <c r="BY1607" s="8"/>
      <c r="BZ1607" s="8"/>
      <c r="CA1607" s="8"/>
      <c r="CB1607" s="8"/>
      <c r="CC1607" s="8"/>
      <c r="CD1607" s="8"/>
      <c r="CE1607" s="8"/>
      <c r="CF1607" s="8"/>
      <c r="CG1607" s="8"/>
      <c r="CH1607" s="8"/>
      <c r="CI1607" s="8"/>
      <c r="CJ1607" s="8"/>
      <c r="CK1607" s="8"/>
      <c r="CL1607" s="8"/>
      <c r="CM1607" s="8"/>
      <c r="CN1607" s="8"/>
      <c r="CO1607" s="8"/>
      <c r="CP1607" s="8"/>
      <c r="CQ1607" s="8"/>
      <c r="CR1607" s="8"/>
      <c r="CS1607" s="8"/>
      <c r="CT1607" s="8"/>
      <c r="CU1607" s="8"/>
      <c r="CV1607" s="8"/>
      <c r="CW1607" s="8"/>
      <c r="CX1607" s="8"/>
      <c r="CY1607" s="8"/>
      <c r="CZ1607" s="8"/>
      <c r="DA1607" s="8"/>
      <c r="DB1607" s="8"/>
    </row>
    <row r="1608" spans="1:106" ht="11.25">
      <c r="A1608" s="400">
        <v>1560</v>
      </c>
      <c r="B1608" s="401" t="s">
        <v>4377</v>
      </c>
      <c r="C1608" s="167" t="s">
        <v>4378</v>
      </c>
      <c r="D1608" s="172">
        <v>3644</v>
      </c>
      <c r="E1608" s="436"/>
      <c r="F1608" s="167" t="s">
        <v>2180</v>
      </c>
      <c r="G1608" s="167" t="s">
        <v>3220</v>
      </c>
      <c r="H1608" s="167" t="s">
        <v>1722</v>
      </c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8"/>
      <c r="X1608" s="8"/>
      <c r="Y1608" s="8"/>
      <c r="Z1608" s="8"/>
      <c r="AA1608" s="8"/>
      <c r="AB1608" s="8"/>
      <c r="AC1608" s="8"/>
      <c r="AD1608" s="8"/>
      <c r="AE1608" s="8"/>
      <c r="AF1608" s="8"/>
      <c r="AG1608" s="8"/>
      <c r="AH1608" s="8"/>
      <c r="AI1608" s="8"/>
      <c r="AJ1608" s="8"/>
      <c r="AK1608" s="8"/>
      <c r="AL1608" s="8"/>
      <c r="AM1608" s="8"/>
      <c r="AN1608" s="8"/>
      <c r="AO1608" s="8"/>
      <c r="AP1608" s="8"/>
      <c r="AQ1608" s="8"/>
      <c r="AR1608" s="8"/>
      <c r="AS1608" s="8"/>
      <c r="AT1608" s="8"/>
      <c r="AU1608" s="8"/>
      <c r="AV1608" s="8"/>
      <c r="AW1608" s="8"/>
      <c r="AX1608" s="8"/>
      <c r="AY1608" s="8"/>
      <c r="AZ1608" s="8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  <c r="BY1608" s="8"/>
      <c r="BZ1608" s="8"/>
      <c r="CA1608" s="8"/>
      <c r="CB1608" s="8"/>
      <c r="CC1608" s="8"/>
      <c r="CD1608" s="8"/>
      <c r="CE1608" s="8"/>
      <c r="CF1608" s="8"/>
      <c r="CG1608" s="8"/>
      <c r="CH1608" s="8"/>
      <c r="CI1608" s="8"/>
      <c r="CJ1608" s="8"/>
      <c r="CK1608" s="8"/>
      <c r="CL1608" s="8"/>
      <c r="CM1608" s="8"/>
      <c r="CN1608" s="8"/>
      <c r="CO1608" s="8"/>
      <c r="CP1608" s="8"/>
      <c r="CQ1608" s="8"/>
      <c r="CR1608" s="8"/>
      <c r="CS1608" s="8"/>
      <c r="CT1608" s="8"/>
      <c r="CU1608" s="8"/>
      <c r="CV1608" s="8"/>
      <c r="CW1608" s="8"/>
      <c r="CX1608" s="8"/>
      <c r="CY1608" s="8"/>
      <c r="CZ1608" s="8"/>
      <c r="DA1608" s="8"/>
      <c r="DB1608" s="8"/>
    </row>
    <row r="1609" spans="1:106" ht="11.25">
      <c r="A1609" s="400">
        <v>1561</v>
      </c>
      <c r="B1609" s="401" t="s">
        <v>4379</v>
      </c>
      <c r="C1609" s="167" t="s">
        <v>4380</v>
      </c>
      <c r="D1609" s="172"/>
      <c r="E1609" s="436"/>
      <c r="F1609" s="167" t="s">
        <v>1761</v>
      </c>
      <c r="G1609" s="167" t="s">
        <v>4381</v>
      </c>
      <c r="H1609" s="167" t="s">
        <v>1722</v>
      </c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8"/>
      <c r="X1609" s="8"/>
      <c r="Y1609" s="8"/>
      <c r="Z1609" s="8"/>
      <c r="AA1609" s="8"/>
      <c r="AB1609" s="8"/>
      <c r="AC1609" s="8"/>
      <c r="AD1609" s="8"/>
      <c r="AE1609" s="8"/>
      <c r="AF1609" s="8"/>
      <c r="AG1609" s="8"/>
      <c r="AH1609" s="8"/>
      <c r="AI1609" s="8"/>
      <c r="AJ1609" s="8"/>
      <c r="AK1609" s="8"/>
      <c r="AL1609" s="8"/>
      <c r="AM1609" s="8"/>
      <c r="AN1609" s="8"/>
      <c r="AO1609" s="8"/>
      <c r="AP1609" s="8"/>
      <c r="AQ1609" s="8"/>
      <c r="AR1609" s="8"/>
      <c r="AS1609" s="8"/>
      <c r="AT1609" s="8"/>
      <c r="AU1609" s="8"/>
      <c r="AV1609" s="8"/>
      <c r="AW1609" s="8"/>
      <c r="AX1609" s="8"/>
      <c r="AY1609" s="8"/>
      <c r="AZ1609" s="8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  <c r="BY1609" s="8"/>
      <c r="BZ1609" s="8"/>
      <c r="CA1609" s="8"/>
      <c r="CB1609" s="8"/>
      <c r="CC1609" s="8"/>
      <c r="CD1609" s="8"/>
      <c r="CE1609" s="8"/>
      <c r="CF1609" s="8"/>
      <c r="CG1609" s="8"/>
      <c r="CH1609" s="8"/>
      <c r="CI1609" s="8"/>
      <c r="CJ1609" s="8"/>
      <c r="CK1609" s="8"/>
      <c r="CL1609" s="8"/>
      <c r="CM1609" s="8"/>
      <c r="CN1609" s="8"/>
      <c r="CO1609" s="8"/>
      <c r="CP1609" s="8"/>
      <c r="CQ1609" s="8"/>
      <c r="CR1609" s="8"/>
      <c r="CS1609" s="8"/>
      <c r="CT1609" s="8"/>
      <c r="CU1609" s="8"/>
      <c r="CV1609" s="8"/>
      <c r="CW1609" s="8"/>
      <c r="CX1609" s="8"/>
      <c r="CY1609" s="8"/>
      <c r="CZ1609" s="8"/>
      <c r="DA1609" s="8"/>
      <c r="DB1609" s="8"/>
    </row>
    <row r="1610" spans="1:106" ht="11.25">
      <c r="A1610" s="400">
        <v>1562</v>
      </c>
      <c r="B1610" s="401" t="s">
        <v>4379</v>
      </c>
      <c r="C1610" s="167" t="s">
        <v>4382</v>
      </c>
      <c r="D1610" s="172"/>
      <c r="E1610" s="436"/>
      <c r="F1610" s="167" t="s">
        <v>1761</v>
      </c>
      <c r="G1610" s="167" t="s">
        <v>4383</v>
      </c>
      <c r="H1610" s="167" t="s">
        <v>1722</v>
      </c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8"/>
      <c r="X1610" s="8"/>
      <c r="Y1610" s="8"/>
      <c r="Z1610" s="8"/>
      <c r="AA1610" s="8"/>
      <c r="AB1610" s="8"/>
      <c r="AC1610" s="8"/>
      <c r="AD1610" s="8"/>
      <c r="AE1610" s="8"/>
      <c r="AF1610" s="8"/>
      <c r="AG1610" s="8"/>
      <c r="AH1610" s="8"/>
      <c r="AI1610" s="8"/>
      <c r="AJ1610" s="8"/>
      <c r="AK1610" s="8"/>
      <c r="AL1610" s="8"/>
      <c r="AM1610" s="8"/>
      <c r="AN1610" s="8"/>
      <c r="AO1610" s="8"/>
      <c r="AP1610" s="8"/>
      <c r="AQ1610" s="8"/>
      <c r="AR1610" s="8"/>
      <c r="AS1610" s="8"/>
      <c r="AT1610" s="8"/>
      <c r="AU1610" s="8"/>
      <c r="AV1610" s="8"/>
      <c r="AW1610" s="8"/>
      <c r="AX1610" s="8"/>
      <c r="AY1610" s="8"/>
      <c r="AZ1610" s="8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  <c r="BY1610" s="8"/>
      <c r="BZ1610" s="8"/>
      <c r="CA1610" s="8"/>
      <c r="CB1610" s="8"/>
      <c r="CC1610" s="8"/>
      <c r="CD1610" s="8"/>
      <c r="CE1610" s="8"/>
      <c r="CF1610" s="8"/>
      <c r="CG1610" s="8"/>
      <c r="CH1610" s="8"/>
      <c r="CI1610" s="8"/>
      <c r="CJ1610" s="8"/>
      <c r="CK1610" s="8"/>
      <c r="CL1610" s="8"/>
      <c r="CM1610" s="8"/>
      <c r="CN1610" s="8"/>
      <c r="CO1610" s="8"/>
      <c r="CP1610" s="8"/>
      <c r="CQ1610" s="8"/>
      <c r="CR1610" s="8"/>
      <c r="CS1610" s="8"/>
      <c r="CT1610" s="8"/>
      <c r="CU1610" s="8"/>
      <c r="CV1610" s="8"/>
      <c r="CW1610" s="8"/>
      <c r="CX1610" s="8"/>
      <c r="CY1610" s="8"/>
      <c r="CZ1610" s="8"/>
      <c r="DA1610" s="8"/>
      <c r="DB1610" s="8"/>
    </row>
    <row r="1611" spans="1:106" ht="11.25">
      <c r="A1611" s="400">
        <v>1563</v>
      </c>
      <c r="B1611" s="401" t="s">
        <v>4379</v>
      </c>
      <c r="C1611" s="167" t="s">
        <v>4384</v>
      </c>
      <c r="D1611" s="172"/>
      <c r="E1611" s="436"/>
      <c r="F1611" s="167" t="s">
        <v>1761</v>
      </c>
      <c r="G1611" s="167" t="s">
        <v>4385</v>
      </c>
      <c r="H1611" s="167" t="s">
        <v>1722</v>
      </c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8"/>
      <c r="X1611" s="8"/>
      <c r="Y1611" s="8"/>
      <c r="Z1611" s="8"/>
      <c r="AA1611" s="8"/>
      <c r="AB1611" s="8"/>
      <c r="AC1611" s="8"/>
      <c r="AD1611" s="8"/>
      <c r="AE1611" s="8"/>
      <c r="AF1611" s="8"/>
      <c r="AG1611" s="8"/>
      <c r="AH1611" s="8"/>
      <c r="AI1611" s="8"/>
      <c r="AJ1611" s="8"/>
      <c r="AK1611" s="8"/>
      <c r="AL1611" s="8"/>
      <c r="AM1611" s="8"/>
      <c r="AN1611" s="8"/>
      <c r="AO1611" s="8"/>
      <c r="AP1611" s="8"/>
      <c r="AQ1611" s="8"/>
      <c r="AR1611" s="8"/>
      <c r="AS1611" s="8"/>
      <c r="AT1611" s="8"/>
      <c r="AU1611" s="8"/>
      <c r="AV1611" s="8"/>
      <c r="AW1611" s="8"/>
      <c r="AX1611" s="8"/>
      <c r="AY1611" s="8"/>
      <c r="AZ1611" s="8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  <c r="BY1611" s="8"/>
      <c r="BZ1611" s="8"/>
      <c r="CA1611" s="8"/>
      <c r="CB1611" s="8"/>
      <c r="CC1611" s="8"/>
      <c r="CD1611" s="8"/>
      <c r="CE1611" s="8"/>
      <c r="CF1611" s="8"/>
      <c r="CG1611" s="8"/>
      <c r="CH1611" s="8"/>
      <c r="CI1611" s="8"/>
      <c r="CJ1611" s="8"/>
      <c r="CK1611" s="8"/>
      <c r="CL1611" s="8"/>
      <c r="CM1611" s="8"/>
      <c r="CN1611" s="8"/>
      <c r="CO1611" s="8"/>
      <c r="CP1611" s="8"/>
      <c r="CQ1611" s="8"/>
      <c r="CR1611" s="8"/>
      <c r="CS1611" s="8"/>
      <c r="CT1611" s="8"/>
      <c r="CU1611" s="8"/>
      <c r="CV1611" s="8"/>
      <c r="CW1611" s="8"/>
      <c r="CX1611" s="8"/>
      <c r="CY1611" s="8"/>
      <c r="CZ1611" s="8"/>
      <c r="DA1611" s="8"/>
      <c r="DB1611" s="8"/>
    </row>
    <row r="1612" spans="1:106" ht="11.25">
      <c r="A1612" s="400">
        <v>1564</v>
      </c>
      <c r="B1612" s="401" t="s">
        <v>4386</v>
      </c>
      <c r="C1612" s="167" t="s">
        <v>4387</v>
      </c>
      <c r="D1612" s="172"/>
      <c r="E1612" s="436"/>
      <c r="F1612" s="167" t="s">
        <v>1761</v>
      </c>
      <c r="G1612" s="167" t="s">
        <v>4388</v>
      </c>
      <c r="H1612" s="167" t="s">
        <v>1722</v>
      </c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8"/>
      <c r="X1612" s="8"/>
      <c r="Y1612" s="8"/>
      <c r="Z1612" s="8"/>
      <c r="AA1612" s="8"/>
      <c r="AB1612" s="8"/>
      <c r="AC1612" s="8"/>
      <c r="AD1612" s="8"/>
      <c r="AE1612" s="8"/>
      <c r="AF1612" s="8"/>
      <c r="AG1612" s="8"/>
      <c r="AH1612" s="8"/>
      <c r="AI1612" s="8"/>
      <c r="AJ1612" s="8"/>
      <c r="AK1612" s="8"/>
      <c r="AL1612" s="8"/>
      <c r="AM1612" s="8"/>
      <c r="AN1612" s="8"/>
      <c r="AO1612" s="8"/>
      <c r="AP1612" s="8"/>
      <c r="AQ1612" s="8"/>
      <c r="AR1612" s="8"/>
      <c r="AS1612" s="8"/>
      <c r="AT1612" s="8"/>
      <c r="AU1612" s="8"/>
      <c r="AV1612" s="8"/>
      <c r="AW1612" s="8"/>
      <c r="AX1612" s="8"/>
      <c r="AY1612" s="8"/>
      <c r="AZ1612" s="8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  <c r="BY1612" s="8"/>
      <c r="BZ1612" s="8"/>
      <c r="CA1612" s="8"/>
      <c r="CB1612" s="8"/>
      <c r="CC1612" s="8"/>
      <c r="CD1612" s="8"/>
      <c r="CE1612" s="8"/>
      <c r="CF1612" s="8"/>
      <c r="CG1612" s="8"/>
      <c r="CH1612" s="8"/>
      <c r="CI1612" s="8"/>
      <c r="CJ1612" s="8"/>
      <c r="CK1612" s="8"/>
      <c r="CL1612" s="8"/>
      <c r="CM1612" s="8"/>
      <c r="CN1612" s="8"/>
      <c r="CO1612" s="8"/>
      <c r="CP1612" s="8"/>
      <c r="CQ1612" s="8"/>
      <c r="CR1612" s="8"/>
      <c r="CS1612" s="8"/>
      <c r="CT1612" s="8"/>
      <c r="CU1612" s="8"/>
      <c r="CV1612" s="8"/>
      <c r="CW1612" s="8"/>
      <c r="CX1612" s="8"/>
      <c r="CY1612" s="8"/>
      <c r="CZ1612" s="8"/>
      <c r="DA1612" s="8"/>
      <c r="DB1612" s="8"/>
    </row>
    <row r="1613" spans="1:54" ht="11.25">
      <c r="A1613" s="400">
        <v>1565</v>
      </c>
      <c r="B1613" s="401" t="s">
        <v>4389</v>
      </c>
      <c r="C1613" s="167" t="s">
        <v>4390</v>
      </c>
      <c r="D1613" s="172">
        <v>3748.13</v>
      </c>
      <c r="E1613" s="436"/>
      <c r="F1613" s="167" t="s">
        <v>2180</v>
      </c>
      <c r="G1613" s="167" t="s">
        <v>4391</v>
      </c>
      <c r="H1613" s="167" t="s">
        <v>1722</v>
      </c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8"/>
      <c r="X1613" s="8"/>
      <c r="Y1613" s="8"/>
      <c r="Z1613" s="8"/>
      <c r="AA1613" s="8"/>
      <c r="AB1613" s="8"/>
      <c r="AC1613" s="8"/>
      <c r="AD1613" s="8"/>
      <c r="AE1613" s="8"/>
      <c r="AF1613" s="8"/>
      <c r="AG1613" s="8"/>
      <c r="AH1613" s="8"/>
      <c r="AI1613" s="8"/>
      <c r="AJ1613" s="8"/>
      <c r="AK1613" s="8"/>
      <c r="AL1613" s="8"/>
      <c r="AM1613" s="8"/>
      <c r="AN1613" s="8"/>
      <c r="AO1613" s="8"/>
      <c r="AP1613" s="8"/>
      <c r="AQ1613" s="8"/>
      <c r="AR1613" s="8"/>
      <c r="AS1613" s="8"/>
      <c r="AT1613" s="8"/>
      <c r="AU1613" s="8"/>
      <c r="AV1613" s="8"/>
      <c r="AW1613" s="8"/>
      <c r="AX1613" s="8"/>
      <c r="AY1613" s="8"/>
      <c r="AZ1613" s="8"/>
      <c r="BA1613" s="8"/>
      <c r="BB1613" s="8"/>
    </row>
    <row r="1614" spans="1:54" ht="11.25">
      <c r="A1614" s="400">
        <v>1566</v>
      </c>
      <c r="B1614" s="401" t="s">
        <v>4392</v>
      </c>
      <c r="C1614" s="167" t="s">
        <v>4393</v>
      </c>
      <c r="D1614" s="172">
        <v>36684.9</v>
      </c>
      <c r="E1614" s="436"/>
      <c r="F1614" s="167" t="s">
        <v>2180</v>
      </c>
      <c r="G1614" s="167" t="s">
        <v>4394</v>
      </c>
      <c r="H1614" s="167" t="s">
        <v>1722</v>
      </c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8"/>
      <c r="X1614" s="8"/>
      <c r="Y1614" s="8"/>
      <c r="Z1614" s="8"/>
      <c r="AA1614" s="8"/>
      <c r="AB1614" s="8"/>
      <c r="AC1614" s="8"/>
      <c r="AD1614" s="8"/>
      <c r="AE1614" s="8"/>
      <c r="AF1614" s="8"/>
      <c r="AG1614" s="8"/>
      <c r="AH1614" s="8"/>
      <c r="AI1614" s="8"/>
      <c r="AJ1614" s="8"/>
      <c r="AK1614" s="8"/>
      <c r="AL1614" s="8"/>
      <c r="AM1614" s="8"/>
      <c r="AN1614" s="8"/>
      <c r="AO1614" s="8"/>
      <c r="AP1614" s="8"/>
      <c r="AQ1614" s="8"/>
      <c r="AR1614" s="8"/>
      <c r="AS1614" s="8"/>
      <c r="AT1614" s="8"/>
      <c r="AU1614" s="8"/>
      <c r="AV1614" s="8"/>
      <c r="AW1614" s="8"/>
      <c r="AX1614" s="8"/>
      <c r="AY1614" s="8"/>
      <c r="AZ1614" s="8"/>
      <c r="BA1614" s="8"/>
      <c r="BB1614" s="8"/>
    </row>
    <row r="1615" spans="1:54" ht="11.25">
      <c r="A1615" s="400">
        <v>1567</v>
      </c>
      <c r="B1615" s="401" t="s">
        <v>4395</v>
      </c>
      <c r="C1615" s="167" t="s">
        <v>2613</v>
      </c>
      <c r="D1615" s="172">
        <v>12119.26</v>
      </c>
      <c r="E1615" s="436"/>
      <c r="F1615" s="167" t="s">
        <v>2180</v>
      </c>
      <c r="G1615" s="167" t="s">
        <v>2614</v>
      </c>
      <c r="H1615" s="167" t="s">
        <v>1722</v>
      </c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8"/>
      <c r="X1615" s="8"/>
      <c r="Y1615" s="8"/>
      <c r="Z1615" s="8"/>
      <c r="AA1615" s="8"/>
      <c r="AB1615" s="8"/>
      <c r="AC1615" s="8"/>
      <c r="AD1615" s="8"/>
      <c r="AE1615" s="8"/>
      <c r="AF1615" s="8"/>
      <c r="AG1615" s="8"/>
      <c r="AH1615" s="8"/>
      <c r="AI1615" s="8"/>
      <c r="AJ1615" s="8"/>
      <c r="AK1615" s="8"/>
      <c r="AL1615" s="8"/>
      <c r="AM1615" s="8"/>
      <c r="AN1615" s="8"/>
      <c r="AO1615" s="8"/>
      <c r="AP1615" s="8"/>
      <c r="AQ1615" s="8"/>
      <c r="AR1615" s="8"/>
      <c r="AS1615" s="8"/>
      <c r="AT1615" s="8"/>
      <c r="AU1615" s="8"/>
      <c r="AV1615" s="8"/>
      <c r="AW1615" s="8"/>
      <c r="AX1615" s="8"/>
      <c r="AY1615" s="8"/>
      <c r="AZ1615" s="8"/>
      <c r="BA1615" s="8"/>
      <c r="BB1615" s="8"/>
    </row>
    <row r="1616" spans="1:54" ht="11.25">
      <c r="A1616" s="400">
        <v>1568</v>
      </c>
      <c r="B1616" s="401" t="s">
        <v>4396</v>
      </c>
      <c r="C1616" s="167" t="s">
        <v>4397</v>
      </c>
      <c r="D1616" s="172"/>
      <c r="E1616" s="436"/>
      <c r="F1616" s="167" t="s">
        <v>1761</v>
      </c>
      <c r="G1616" s="167" t="s">
        <v>4398</v>
      </c>
      <c r="H1616" s="167" t="s">
        <v>1722</v>
      </c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8"/>
      <c r="X1616" s="8"/>
      <c r="Y1616" s="8"/>
      <c r="Z1616" s="8"/>
      <c r="AA1616" s="8"/>
      <c r="AB1616" s="8"/>
      <c r="AC1616" s="8"/>
      <c r="AD1616" s="8"/>
      <c r="AE1616" s="8"/>
      <c r="AF1616" s="8"/>
      <c r="AG1616" s="8"/>
      <c r="AH1616" s="8"/>
      <c r="AI1616" s="8"/>
      <c r="AJ1616" s="8"/>
      <c r="AK1616" s="8"/>
      <c r="AL1616" s="8"/>
      <c r="AM1616" s="8"/>
      <c r="AN1616" s="8"/>
      <c r="AO1616" s="8"/>
      <c r="AP1616" s="8"/>
      <c r="AQ1616" s="8"/>
      <c r="AR1616" s="8"/>
      <c r="AS1616" s="8"/>
      <c r="AT1616" s="8"/>
      <c r="AU1616" s="8"/>
      <c r="AV1616" s="8"/>
      <c r="AW1616" s="8"/>
      <c r="AX1616" s="8"/>
      <c r="AY1616" s="8"/>
      <c r="AZ1616" s="8"/>
      <c r="BA1616" s="8"/>
      <c r="BB1616" s="8"/>
    </row>
    <row r="1617" spans="1:54" ht="11.25">
      <c r="A1617" s="400">
        <v>1569</v>
      </c>
      <c r="B1617" s="401" t="s">
        <v>4399</v>
      </c>
      <c r="C1617" s="167" t="s">
        <v>4400</v>
      </c>
      <c r="D1617" s="172">
        <v>2400</v>
      </c>
      <c r="E1617" s="436"/>
      <c r="F1617" s="167" t="s">
        <v>2180</v>
      </c>
      <c r="G1617" s="167" t="s">
        <v>4401</v>
      </c>
      <c r="H1617" s="167" t="s">
        <v>1722</v>
      </c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8"/>
      <c r="X1617" s="8"/>
      <c r="Y1617" s="8"/>
      <c r="Z1617" s="8"/>
      <c r="AA1617" s="8"/>
      <c r="AB1617" s="8"/>
      <c r="AC1617" s="8"/>
      <c r="AD1617" s="8"/>
      <c r="AE1617" s="8"/>
      <c r="AF1617" s="8"/>
      <c r="AG1617" s="8"/>
      <c r="AH1617" s="8"/>
      <c r="AI1617" s="8"/>
      <c r="AJ1617" s="8"/>
      <c r="AK1617" s="8"/>
      <c r="AL1617" s="8"/>
      <c r="AM1617" s="8"/>
      <c r="AN1617" s="8"/>
      <c r="AO1617" s="8"/>
      <c r="AP1617" s="8"/>
      <c r="AQ1617" s="8"/>
      <c r="AR1617" s="8"/>
      <c r="AS1617" s="8"/>
      <c r="AT1617" s="8"/>
      <c r="AU1617" s="8"/>
      <c r="AV1617" s="8"/>
      <c r="AW1617" s="8"/>
      <c r="AX1617" s="8"/>
      <c r="AY1617" s="8"/>
      <c r="AZ1617" s="8"/>
      <c r="BA1617" s="8"/>
      <c r="BB1617" s="8"/>
    </row>
    <row r="1618" spans="1:54" ht="11.25">
      <c r="A1618" s="400">
        <v>1570</v>
      </c>
      <c r="B1618" s="401" t="s">
        <v>3871</v>
      </c>
      <c r="C1618" s="167" t="s">
        <v>4402</v>
      </c>
      <c r="D1618" s="172"/>
      <c r="E1618" s="436"/>
      <c r="F1618" s="167" t="s">
        <v>1761</v>
      </c>
      <c r="G1618" s="167" t="s">
        <v>4403</v>
      </c>
      <c r="H1618" s="167" t="s">
        <v>1722</v>
      </c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8"/>
      <c r="X1618" s="8"/>
      <c r="Y1618" s="8"/>
      <c r="Z1618" s="8"/>
      <c r="AA1618" s="8"/>
      <c r="AB1618" s="8"/>
      <c r="AC1618" s="8"/>
      <c r="AD1618" s="8"/>
      <c r="AE1618" s="8"/>
      <c r="AF1618" s="8"/>
      <c r="AG1618" s="8"/>
      <c r="AH1618" s="8"/>
      <c r="AI1618" s="8"/>
      <c r="AJ1618" s="8"/>
      <c r="AK1618" s="8"/>
      <c r="AL1618" s="8"/>
      <c r="AM1618" s="8"/>
      <c r="AN1618" s="8"/>
      <c r="AO1618" s="8"/>
      <c r="AP1618" s="8"/>
      <c r="AQ1618" s="8"/>
      <c r="AR1618" s="8"/>
      <c r="AS1618" s="8"/>
      <c r="AT1618" s="8"/>
      <c r="AU1618" s="8"/>
      <c r="AV1618" s="8"/>
      <c r="AW1618" s="8"/>
      <c r="AX1618" s="8"/>
      <c r="AY1618" s="8"/>
      <c r="AZ1618" s="8"/>
      <c r="BA1618" s="8"/>
      <c r="BB1618" s="8"/>
    </row>
    <row r="1619" spans="1:54" ht="11.25">
      <c r="A1619" s="400">
        <v>1571</v>
      </c>
      <c r="B1619" s="401" t="s">
        <v>4404</v>
      </c>
      <c r="C1619" s="167" t="s">
        <v>4405</v>
      </c>
      <c r="D1619" s="172"/>
      <c r="E1619" s="436"/>
      <c r="F1619" s="167" t="s">
        <v>1761</v>
      </c>
      <c r="G1619" s="167" t="s">
        <v>4406</v>
      </c>
      <c r="H1619" s="167" t="s">
        <v>1722</v>
      </c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8"/>
      <c r="X1619" s="8"/>
      <c r="Y1619" s="8"/>
      <c r="Z1619" s="8"/>
      <c r="AA1619" s="8"/>
      <c r="AB1619" s="8"/>
      <c r="AC1619" s="8"/>
      <c r="AD1619" s="8"/>
      <c r="AE1619" s="8"/>
      <c r="AF1619" s="8"/>
      <c r="AG1619" s="8"/>
      <c r="AH1619" s="8"/>
      <c r="AI1619" s="8"/>
      <c r="AJ1619" s="8"/>
      <c r="AK1619" s="8"/>
      <c r="AL1619" s="8"/>
      <c r="AM1619" s="8"/>
      <c r="AN1619" s="8"/>
      <c r="AO1619" s="8"/>
      <c r="AP1619" s="8"/>
      <c r="AQ1619" s="8"/>
      <c r="AR1619" s="8"/>
      <c r="AS1619" s="8"/>
      <c r="AT1619" s="8"/>
      <c r="AU1619" s="8"/>
      <c r="AV1619" s="8"/>
      <c r="AW1619" s="8"/>
      <c r="AX1619" s="8"/>
      <c r="AY1619" s="8"/>
      <c r="AZ1619" s="8"/>
      <c r="BA1619" s="8"/>
      <c r="BB1619" s="8"/>
    </row>
    <row r="1620" spans="1:54" ht="11.25">
      <c r="A1620" s="400">
        <v>1572</v>
      </c>
      <c r="B1620" s="401" t="s">
        <v>4407</v>
      </c>
      <c r="C1620" s="167" t="s">
        <v>4408</v>
      </c>
      <c r="D1620" s="172"/>
      <c r="E1620" s="436"/>
      <c r="F1620" s="167" t="s">
        <v>1761</v>
      </c>
      <c r="G1620" s="167" t="s">
        <v>4409</v>
      </c>
      <c r="H1620" s="167" t="s">
        <v>1722</v>
      </c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8"/>
      <c r="X1620" s="8"/>
      <c r="Y1620" s="8"/>
      <c r="Z1620" s="8"/>
      <c r="AA1620" s="8"/>
      <c r="AB1620" s="8"/>
      <c r="AC1620" s="8"/>
      <c r="AD1620" s="8"/>
      <c r="AE1620" s="8"/>
      <c r="AF1620" s="8"/>
      <c r="AG1620" s="8"/>
      <c r="AH1620" s="8"/>
      <c r="AI1620" s="8"/>
      <c r="AJ1620" s="8"/>
      <c r="AK1620" s="8"/>
      <c r="AL1620" s="8"/>
      <c r="AM1620" s="8"/>
      <c r="AN1620" s="8"/>
      <c r="AO1620" s="8"/>
      <c r="AP1620" s="8"/>
      <c r="AQ1620" s="8"/>
      <c r="AR1620" s="8"/>
      <c r="AS1620" s="8"/>
      <c r="AT1620" s="8"/>
      <c r="AU1620" s="8"/>
      <c r="AV1620" s="8"/>
      <c r="AW1620" s="8"/>
      <c r="AX1620" s="8"/>
      <c r="AY1620" s="8"/>
      <c r="AZ1620" s="8"/>
      <c r="BA1620" s="8"/>
      <c r="BB1620" s="8"/>
    </row>
    <row r="1621" spans="1:54" ht="11.25">
      <c r="A1621" s="400">
        <v>1573</v>
      </c>
      <c r="B1621" s="401" t="s">
        <v>4410</v>
      </c>
      <c r="C1621" s="167" t="s">
        <v>4411</v>
      </c>
      <c r="D1621" s="172">
        <v>1700</v>
      </c>
      <c r="E1621" s="436"/>
      <c r="F1621" s="167" t="s">
        <v>2180</v>
      </c>
      <c r="G1621" s="167" t="s">
        <v>4412</v>
      </c>
      <c r="H1621" s="167" t="s">
        <v>1722</v>
      </c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8"/>
      <c r="X1621" s="8"/>
      <c r="Y1621" s="8"/>
      <c r="Z1621" s="8"/>
      <c r="AA1621" s="8"/>
      <c r="AB1621" s="8"/>
      <c r="AC1621" s="8"/>
      <c r="AD1621" s="8"/>
      <c r="AE1621" s="8"/>
      <c r="AF1621" s="8"/>
      <c r="AG1621" s="8"/>
      <c r="AH1621" s="8"/>
      <c r="AI1621" s="8"/>
      <c r="AJ1621" s="8"/>
      <c r="AK1621" s="8"/>
      <c r="AL1621" s="8"/>
      <c r="AM1621" s="8"/>
      <c r="AN1621" s="8"/>
      <c r="AO1621" s="8"/>
      <c r="AP1621" s="8"/>
      <c r="AQ1621" s="8"/>
      <c r="AR1621" s="8"/>
      <c r="AS1621" s="8"/>
      <c r="AT1621" s="8"/>
      <c r="AU1621" s="8"/>
      <c r="AV1621" s="8"/>
      <c r="AW1621" s="8"/>
      <c r="AX1621" s="8"/>
      <c r="AY1621" s="8"/>
      <c r="AZ1621" s="8"/>
      <c r="BA1621" s="8"/>
      <c r="BB1621" s="8"/>
    </row>
    <row r="1622" spans="1:54" ht="11.25">
      <c r="A1622" s="400">
        <v>1574</v>
      </c>
      <c r="B1622" s="401" t="s">
        <v>4413</v>
      </c>
      <c r="C1622" s="167" t="s">
        <v>4414</v>
      </c>
      <c r="D1622" s="172">
        <v>1000</v>
      </c>
      <c r="E1622" s="436"/>
      <c r="F1622" s="167" t="s">
        <v>2180</v>
      </c>
      <c r="G1622" s="167" t="s">
        <v>4415</v>
      </c>
      <c r="H1622" s="167" t="s">
        <v>1722</v>
      </c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8"/>
      <c r="X1622" s="8"/>
      <c r="Y1622" s="8"/>
      <c r="Z1622" s="8"/>
      <c r="AA1622" s="8"/>
      <c r="AB1622" s="8"/>
      <c r="AC1622" s="8"/>
      <c r="AD1622" s="8"/>
      <c r="AE1622" s="8"/>
      <c r="AF1622" s="8"/>
      <c r="AG1622" s="8"/>
      <c r="AH1622" s="8"/>
      <c r="AI1622" s="8"/>
      <c r="AJ1622" s="8"/>
      <c r="AK1622" s="8"/>
      <c r="AL1622" s="8"/>
      <c r="AM1622" s="8"/>
      <c r="AN1622" s="8"/>
      <c r="AO1622" s="8"/>
      <c r="AP1622" s="8"/>
      <c r="AQ1622" s="8"/>
      <c r="AR1622" s="8"/>
      <c r="AS1622" s="8"/>
      <c r="AT1622" s="8"/>
      <c r="AU1622" s="8"/>
      <c r="AV1622" s="8"/>
      <c r="AW1622" s="8"/>
      <c r="AX1622" s="8"/>
      <c r="AY1622" s="8"/>
      <c r="AZ1622" s="8"/>
      <c r="BA1622" s="8"/>
      <c r="BB1622" s="8"/>
    </row>
    <row r="1623" spans="1:54" ht="11.25">
      <c r="A1623" s="400">
        <v>1575</v>
      </c>
      <c r="B1623" s="401" t="s">
        <v>4416</v>
      </c>
      <c r="C1623" s="167" t="s">
        <v>4417</v>
      </c>
      <c r="D1623" s="172">
        <v>1200</v>
      </c>
      <c r="E1623" s="436"/>
      <c r="F1623" s="167" t="s">
        <v>2180</v>
      </c>
      <c r="G1623" s="167" t="s">
        <v>4418</v>
      </c>
      <c r="H1623" s="167" t="s">
        <v>1722</v>
      </c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8"/>
      <c r="X1623" s="8"/>
      <c r="Y1623" s="8"/>
      <c r="Z1623" s="8"/>
      <c r="AA1623" s="8"/>
      <c r="AB1623" s="8"/>
      <c r="AC1623" s="8"/>
      <c r="AD1623" s="8"/>
      <c r="AE1623" s="8"/>
      <c r="AF1623" s="8"/>
      <c r="AG1623" s="8"/>
      <c r="AH1623" s="8"/>
      <c r="AI1623" s="8"/>
      <c r="AJ1623" s="8"/>
      <c r="AK1623" s="8"/>
      <c r="AL1623" s="8"/>
      <c r="AM1623" s="8"/>
      <c r="AN1623" s="8"/>
      <c r="AO1623" s="8"/>
      <c r="AP1623" s="8"/>
      <c r="AQ1623" s="8"/>
      <c r="AR1623" s="8"/>
      <c r="AS1623" s="8"/>
      <c r="AT1623" s="8"/>
      <c r="AU1623" s="8"/>
      <c r="AV1623" s="8"/>
      <c r="AW1623" s="8"/>
      <c r="AX1623" s="8"/>
      <c r="AY1623" s="8"/>
      <c r="AZ1623" s="8"/>
      <c r="BA1623" s="8"/>
      <c r="BB1623" s="8"/>
    </row>
    <row r="1624" spans="1:109" ht="12">
      <c r="A1624" s="400">
        <v>1576</v>
      </c>
      <c r="B1624" s="401" t="s">
        <v>4386</v>
      </c>
      <c r="C1624" s="167" t="s">
        <v>4419</v>
      </c>
      <c r="D1624" s="172">
        <v>31025.51</v>
      </c>
      <c r="E1624" s="436"/>
      <c r="F1624" s="167" t="s">
        <v>2180</v>
      </c>
      <c r="G1624" s="167" t="s">
        <v>2184</v>
      </c>
      <c r="H1624" s="167" t="s">
        <v>1722</v>
      </c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8"/>
      <c r="X1624" s="8"/>
      <c r="Y1624" s="8"/>
      <c r="Z1624" s="8"/>
      <c r="AA1624" s="8"/>
      <c r="AB1624" s="8"/>
      <c r="AC1624" s="8"/>
      <c r="AD1624" s="8"/>
      <c r="AE1624" s="8"/>
      <c r="AF1624" s="8"/>
      <c r="AG1624" s="8"/>
      <c r="AH1624" s="8"/>
      <c r="AI1624" s="8"/>
      <c r="AJ1624" s="8"/>
      <c r="AK1624" s="8"/>
      <c r="AL1624" s="8"/>
      <c r="AM1624" s="8"/>
      <c r="AN1624" s="8"/>
      <c r="AO1624" s="8"/>
      <c r="AP1624" s="8"/>
      <c r="AQ1624" s="8"/>
      <c r="AR1624" s="8"/>
      <c r="AS1624" s="8"/>
      <c r="AT1624" s="8"/>
      <c r="AU1624" s="8"/>
      <c r="AV1624" s="8"/>
      <c r="AW1624" s="8"/>
      <c r="AX1624" s="8"/>
      <c r="AY1624" s="8"/>
      <c r="AZ1624" s="8"/>
      <c r="BA1624" s="8"/>
      <c r="BB1624" s="8"/>
      <c r="DD1624" s="397"/>
      <c r="DE1624" s="397"/>
    </row>
    <row r="1625" spans="1:54" ht="11.25">
      <c r="A1625" s="400">
        <v>1577</v>
      </c>
      <c r="B1625" s="401" t="s">
        <v>4386</v>
      </c>
      <c r="C1625" s="167" t="s">
        <v>4420</v>
      </c>
      <c r="D1625" s="172"/>
      <c r="E1625" s="436"/>
      <c r="F1625" s="167" t="s">
        <v>1761</v>
      </c>
      <c r="G1625" s="167" t="s">
        <v>4421</v>
      </c>
      <c r="H1625" s="167" t="s">
        <v>1722</v>
      </c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8"/>
      <c r="X1625" s="8"/>
      <c r="Y1625" s="8"/>
      <c r="Z1625" s="8"/>
      <c r="AA1625" s="8"/>
      <c r="AB1625" s="8"/>
      <c r="AC1625" s="8"/>
      <c r="AD1625" s="8"/>
      <c r="AE1625" s="8"/>
      <c r="AF1625" s="8"/>
      <c r="AG1625" s="8"/>
      <c r="AH1625" s="8"/>
      <c r="AI1625" s="8"/>
      <c r="AJ1625" s="8"/>
      <c r="AK1625" s="8"/>
      <c r="AL1625" s="8"/>
      <c r="AM1625" s="8"/>
      <c r="AN1625" s="8"/>
      <c r="AO1625" s="8"/>
      <c r="AP1625" s="8"/>
      <c r="AQ1625" s="8"/>
      <c r="AR1625" s="8"/>
      <c r="AS1625" s="8"/>
      <c r="AT1625" s="8"/>
      <c r="AU1625" s="8"/>
      <c r="AV1625" s="8"/>
      <c r="AW1625" s="8"/>
      <c r="AX1625" s="8"/>
      <c r="AY1625" s="8"/>
      <c r="AZ1625" s="8"/>
      <c r="BA1625" s="8"/>
      <c r="BB1625" s="8"/>
    </row>
    <row r="1626" spans="1:54" ht="11.25">
      <c r="A1626" s="400">
        <v>1578</v>
      </c>
      <c r="B1626" s="401" t="s">
        <v>4386</v>
      </c>
      <c r="C1626" s="167" t="s">
        <v>4422</v>
      </c>
      <c r="D1626" s="172"/>
      <c r="E1626" s="436"/>
      <c r="F1626" s="167" t="s">
        <v>1761</v>
      </c>
      <c r="G1626" s="167" t="s">
        <v>4423</v>
      </c>
      <c r="H1626" s="167" t="s">
        <v>1722</v>
      </c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8"/>
      <c r="X1626" s="8"/>
      <c r="Y1626" s="8"/>
      <c r="Z1626" s="8"/>
      <c r="AA1626" s="8"/>
      <c r="AB1626" s="8"/>
      <c r="AC1626" s="8"/>
      <c r="AD1626" s="8"/>
      <c r="AE1626" s="8"/>
      <c r="AF1626" s="8"/>
      <c r="AG1626" s="8"/>
      <c r="AH1626" s="8"/>
      <c r="AI1626" s="8"/>
      <c r="AJ1626" s="8"/>
      <c r="AK1626" s="8"/>
      <c r="AL1626" s="8"/>
      <c r="AM1626" s="8"/>
      <c r="AN1626" s="8"/>
      <c r="AO1626" s="8"/>
      <c r="AP1626" s="8"/>
      <c r="AQ1626" s="8"/>
      <c r="AR1626" s="8"/>
      <c r="AS1626" s="8"/>
      <c r="AT1626" s="8"/>
      <c r="AU1626" s="8"/>
      <c r="AV1626" s="8"/>
      <c r="AW1626" s="8"/>
      <c r="AX1626" s="8"/>
      <c r="AY1626" s="8"/>
      <c r="AZ1626" s="8"/>
      <c r="BA1626" s="8"/>
      <c r="BB1626" s="8"/>
    </row>
    <row r="1627" spans="1:54" ht="11.25">
      <c r="A1627" s="400">
        <v>1579</v>
      </c>
      <c r="B1627" s="444" t="s">
        <v>4386</v>
      </c>
      <c r="C1627" s="167" t="s">
        <v>4424</v>
      </c>
      <c r="D1627" s="172"/>
      <c r="E1627" s="436"/>
      <c r="F1627" s="167" t="s">
        <v>1761</v>
      </c>
      <c r="G1627" s="167" t="s">
        <v>4425</v>
      </c>
      <c r="H1627" s="167" t="s">
        <v>1722</v>
      </c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8"/>
      <c r="X1627" s="8"/>
      <c r="Y1627" s="8"/>
      <c r="Z1627" s="8"/>
      <c r="AA1627" s="8"/>
      <c r="AB1627" s="8"/>
      <c r="AC1627" s="8"/>
      <c r="AD1627" s="8"/>
      <c r="AE1627" s="8"/>
      <c r="AF1627" s="8"/>
      <c r="AG1627" s="8"/>
      <c r="AH1627" s="8"/>
      <c r="AI1627" s="8"/>
      <c r="AJ1627" s="8"/>
      <c r="AK1627" s="8"/>
      <c r="AL1627" s="8"/>
      <c r="AM1627" s="8"/>
      <c r="AN1627" s="8"/>
      <c r="AO1627" s="8"/>
      <c r="AP1627" s="8"/>
      <c r="AQ1627" s="8"/>
      <c r="AR1627" s="8"/>
      <c r="AS1627" s="8"/>
      <c r="AT1627" s="8"/>
      <c r="AU1627" s="8"/>
      <c r="AV1627" s="8"/>
      <c r="AW1627" s="8"/>
      <c r="AX1627" s="8"/>
      <c r="AY1627" s="8"/>
      <c r="AZ1627" s="8"/>
      <c r="BA1627" s="8"/>
      <c r="BB1627" s="8"/>
    </row>
    <row r="1628" spans="1:106" ht="11.25">
      <c r="A1628" s="400">
        <v>1580</v>
      </c>
      <c r="B1628" s="401" t="s">
        <v>4426</v>
      </c>
      <c r="C1628" s="167" t="s">
        <v>4427</v>
      </c>
      <c r="D1628" s="172"/>
      <c r="E1628" s="436"/>
      <c r="F1628" s="167" t="s">
        <v>1761</v>
      </c>
      <c r="G1628" s="167" t="s">
        <v>4428</v>
      </c>
      <c r="H1628" s="167" t="s">
        <v>1722</v>
      </c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8"/>
      <c r="X1628" s="8"/>
      <c r="Y1628" s="8"/>
      <c r="Z1628" s="8"/>
      <c r="AA1628" s="8"/>
      <c r="AB1628" s="8"/>
      <c r="AC1628" s="8"/>
      <c r="AD1628" s="8"/>
      <c r="AE1628" s="8"/>
      <c r="AF1628" s="8"/>
      <c r="AG1628" s="8"/>
      <c r="AH1628" s="8"/>
      <c r="AI1628" s="8"/>
      <c r="AJ1628" s="8"/>
      <c r="AK1628" s="8"/>
      <c r="AL1628" s="8"/>
      <c r="AM1628" s="8"/>
      <c r="AN1628" s="8"/>
      <c r="AO1628" s="8"/>
      <c r="AP1628" s="8"/>
      <c r="AQ1628" s="8"/>
      <c r="AR1628" s="8"/>
      <c r="AS1628" s="8"/>
      <c r="AT1628" s="8"/>
      <c r="AU1628" s="8"/>
      <c r="AV1628" s="8"/>
      <c r="AW1628" s="8"/>
      <c r="AX1628" s="8"/>
      <c r="AY1628" s="8"/>
      <c r="AZ1628" s="8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  <c r="BY1628" s="8"/>
      <c r="BZ1628" s="8"/>
      <c r="CA1628" s="8"/>
      <c r="CB1628" s="8"/>
      <c r="CC1628" s="8"/>
      <c r="CD1628" s="8"/>
      <c r="CE1628" s="8"/>
      <c r="CF1628" s="8"/>
      <c r="CG1628" s="8"/>
      <c r="CH1628" s="8"/>
      <c r="CI1628" s="8"/>
      <c r="CJ1628" s="8"/>
      <c r="CK1628" s="8"/>
      <c r="CL1628" s="8"/>
      <c r="CM1628" s="8"/>
      <c r="CN1628" s="8"/>
      <c r="CO1628" s="8"/>
      <c r="CP1628" s="8"/>
      <c r="CQ1628" s="8"/>
      <c r="CR1628" s="8"/>
      <c r="CS1628" s="8"/>
      <c r="CT1628" s="8"/>
      <c r="CU1628" s="8"/>
      <c r="CV1628" s="8"/>
      <c r="CW1628" s="8"/>
      <c r="CX1628" s="8"/>
      <c r="CY1628" s="8"/>
      <c r="CZ1628" s="8"/>
      <c r="DA1628" s="8"/>
      <c r="DB1628" s="8"/>
    </row>
    <row r="1629" spans="1:106" ht="11.25">
      <c r="A1629" s="400">
        <v>1581</v>
      </c>
      <c r="B1629" s="401" t="s">
        <v>4429</v>
      </c>
      <c r="C1629" s="167" t="s">
        <v>4430</v>
      </c>
      <c r="D1629" s="172">
        <v>1000</v>
      </c>
      <c r="E1629" s="436"/>
      <c r="F1629" s="167" t="s">
        <v>2180</v>
      </c>
      <c r="G1629" s="167" t="s">
        <v>4431</v>
      </c>
      <c r="H1629" s="167" t="s">
        <v>1722</v>
      </c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8"/>
      <c r="X1629" s="8"/>
      <c r="Y1629" s="8"/>
      <c r="Z1629" s="8"/>
      <c r="AA1629" s="8"/>
      <c r="AB1629" s="8"/>
      <c r="AC1629" s="8"/>
      <c r="AD1629" s="8"/>
      <c r="AE1629" s="8"/>
      <c r="AF1629" s="8"/>
      <c r="AG1629" s="8"/>
      <c r="AH1629" s="8"/>
      <c r="AI1629" s="8"/>
      <c r="AJ1629" s="8"/>
      <c r="AK1629" s="8"/>
      <c r="AL1629" s="8"/>
      <c r="AM1629" s="8"/>
      <c r="AN1629" s="8"/>
      <c r="AO1629" s="8"/>
      <c r="AP1629" s="8"/>
      <c r="AQ1629" s="8"/>
      <c r="AR1629" s="8"/>
      <c r="AS1629" s="8"/>
      <c r="AT1629" s="8"/>
      <c r="AU1629" s="8"/>
      <c r="AV1629" s="8"/>
      <c r="AW1629" s="8"/>
      <c r="AX1629" s="8"/>
      <c r="AY1629" s="8"/>
      <c r="AZ1629" s="8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  <c r="BY1629" s="8"/>
      <c r="BZ1629" s="8"/>
      <c r="CA1629" s="8"/>
      <c r="CB1629" s="8"/>
      <c r="CC1629" s="8"/>
      <c r="CD1629" s="8"/>
      <c r="CE1629" s="8"/>
      <c r="CF1629" s="8"/>
      <c r="CG1629" s="8"/>
      <c r="CH1629" s="8"/>
      <c r="CI1629" s="8"/>
      <c r="CJ1629" s="8"/>
      <c r="CK1629" s="8"/>
      <c r="CL1629" s="8"/>
      <c r="CM1629" s="8"/>
      <c r="CN1629" s="8"/>
      <c r="CO1629" s="8"/>
      <c r="CP1629" s="8"/>
      <c r="CQ1629" s="8"/>
      <c r="CR1629" s="8"/>
      <c r="CS1629" s="8"/>
      <c r="CT1629" s="8"/>
      <c r="CU1629" s="8"/>
      <c r="CV1629" s="8"/>
      <c r="CW1629" s="8"/>
      <c r="CX1629" s="8"/>
      <c r="CY1629" s="8"/>
      <c r="CZ1629" s="8"/>
      <c r="DA1629" s="8"/>
      <c r="DB1629" s="8"/>
    </row>
    <row r="1630" spans="1:106" ht="11.25">
      <c r="A1630" s="400">
        <v>1582</v>
      </c>
      <c r="B1630" s="401" t="s">
        <v>4432</v>
      </c>
      <c r="C1630" s="167" t="s">
        <v>187</v>
      </c>
      <c r="D1630" s="172">
        <v>1000</v>
      </c>
      <c r="E1630" s="436"/>
      <c r="F1630" s="167" t="s">
        <v>4433</v>
      </c>
      <c r="G1630" s="167" t="s">
        <v>1057</v>
      </c>
      <c r="H1630" s="167" t="s">
        <v>1722</v>
      </c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8"/>
      <c r="X1630" s="8"/>
      <c r="Y1630" s="8"/>
      <c r="Z1630" s="8"/>
      <c r="AA1630" s="8"/>
      <c r="AB1630" s="8"/>
      <c r="AC1630" s="8"/>
      <c r="AD1630" s="8"/>
      <c r="AE1630" s="8"/>
      <c r="AF1630" s="8"/>
      <c r="AG1630" s="8"/>
      <c r="AH1630" s="8"/>
      <c r="AI1630" s="8"/>
      <c r="AJ1630" s="8"/>
      <c r="AK1630" s="8"/>
      <c r="AL1630" s="8"/>
      <c r="AM1630" s="8"/>
      <c r="AN1630" s="8"/>
      <c r="AO1630" s="8"/>
      <c r="AP1630" s="8"/>
      <c r="AQ1630" s="8"/>
      <c r="AR1630" s="8"/>
      <c r="AS1630" s="8"/>
      <c r="AT1630" s="8"/>
      <c r="AU1630" s="8"/>
      <c r="AV1630" s="8"/>
      <c r="AW1630" s="8"/>
      <c r="AX1630" s="8"/>
      <c r="AY1630" s="8"/>
      <c r="AZ1630" s="8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  <c r="BY1630" s="8"/>
      <c r="BZ1630" s="8"/>
      <c r="CA1630" s="8"/>
      <c r="CB1630" s="8"/>
      <c r="CC1630" s="8"/>
      <c r="CD1630" s="8"/>
      <c r="CE1630" s="8"/>
      <c r="CF1630" s="8"/>
      <c r="CG1630" s="8"/>
      <c r="CH1630" s="8"/>
      <c r="CI1630" s="8"/>
      <c r="CJ1630" s="8"/>
      <c r="CK1630" s="8"/>
      <c r="CL1630" s="8"/>
      <c r="CM1630" s="8"/>
      <c r="CN1630" s="8"/>
      <c r="CO1630" s="8"/>
      <c r="CP1630" s="8"/>
      <c r="CQ1630" s="8"/>
      <c r="CR1630" s="8"/>
      <c r="CS1630" s="8"/>
      <c r="CT1630" s="8"/>
      <c r="CU1630" s="8"/>
      <c r="CV1630" s="8"/>
      <c r="CW1630" s="8"/>
      <c r="CX1630" s="8"/>
      <c r="CY1630" s="8"/>
      <c r="CZ1630" s="8"/>
      <c r="DA1630" s="8"/>
      <c r="DB1630" s="8"/>
    </row>
    <row r="1631" spans="1:106" ht="11.25">
      <c r="A1631" s="400">
        <v>1583</v>
      </c>
      <c r="B1631" s="401" t="s">
        <v>4432</v>
      </c>
      <c r="C1631" s="167" t="s">
        <v>4434</v>
      </c>
      <c r="D1631" s="172">
        <v>1644.18</v>
      </c>
      <c r="E1631" s="436"/>
      <c r="F1631" s="167" t="s">
        <v>2180</v>
      </c>
      <c r="G1631" s="167" t="s">
        <v>4435</v>
      </c>
      <c r="H1631" s="167" t="s">
        <v>1722</v>
      </c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8"/>
      <c r="X1631" s="8"/>
      <c r="Y1631" s="8"/>
      <c r="Z1631" s="8"/>
      <c r="AA1631" s="8"/>
      <c r="AB1631" s="8"/>
      <c r="AC1631" s="8"/>
      <c r="AD1631" s="8"/>
      <c r="AE1631" s="8"/>
      <c r="AF1631" s="8"/>
      <c r="AG1631" s="8"/>
      <c r="AH1631" s="8"/>
      <c r="AI1631" s="8"/>
      <c r="AJ1631" s="8"/>
      <c r="AK1631" s="8"/>
      <c r="AL1631" s="8"/>
      <c r="AM1631" s="8"/>
      <c r="AN1631" s="8"/>
      <c r="AO1631" s="8"/>
      <c r="AP1631" s="8"/>
      <c r="AQ1631" s="8"/>
      <c r="AR1631" s="8"/>
      <c r="AS1631" s="8"/>
      <c r="AT1631" s="8"/>
      <c r="AU1631" s="8"/>
      <c r="AV1631" s="8"/>
      <c r="AW1631" s="8"/>
      <c r="AX1631" s="8"/>
      <c r="AY1631" s="8"/>
      <c r="AZ1631" s="8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  <c r="BY1631" s="8"/>
      <c r="BZ1631" s="8"/>
      <c r="CA1631" s="8"/>
      <c r="CB1631" s="8"/>
      <c r="CC1631" s="8"/>
      <c r="CD1631" s="8"/>
      <c r="CE1631" s="8"/>
      <c r="CF1631" s="8"/>
      <c r="CG1631" s="8"/>
      <c r="CH1631" s="8"/>
      <c r="CI1631" s="8"/>
      <c r="CJ1631" s="8"/>
      <c r="CK1631" s="8"/>
      <c r="CL1631" s="8"/>
      <c r="CM1631" s="8"/>
      <c r="CN1631" s="8"/>
      <c r="CO1631" s="8"/>
      <c r="CP1631" s="8"/>
      <c r="CQ1631" s="8"/>
      <c r="CR1631" s="8"/>
      <c r="CS1631" s="8"/>
      <c r="CT1631" s="8"/>
      <c r="CU1631" s="8"/>
      <c r="CV1631" s="8"/>
      <c r="CW1631" s="8"/>
      <c r="CX1631" s="8"/>
      <c r="CY1631" s="8"/>
      <c r="CZ1631" s="8"/>
      <c r="DA1631" s="8"/>
      <c r="DB1631" s="8"/>
    </row>
    <row r="1632" spans="1:106" ht="11.25">
      <c r="A1632" s="400">
        <v>1584</v>
      </c>
      <c r="B1632" s="401" t="s">
        <v>4436</v>
      </c>
      <c r="C1632" s="167" t="s">
        <v>4437</v>
      </c>
      <c r="D1632" s="172">
        <v>228.65</v>
      </c>
      <c r="E1632" s="436"/>
      <c r="F1632" s="167" t="s">
        <v>2180</v>
      </c>
      <c r="G1632" s="167" t="s">
        <v>4438</v>
      </c>
      <c r="H1632" s="167" t="s">
        <v>1722</v>
      </c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8"/>
      <c r="X1632" s="8"/>
      <c r="Y1632" s="8"/>
      <c r="Z1632" s="8"/>
      <c r="AA1632" s="8"/>
      <c r="AB1632" s="8"/>
      <c r="AC1632" s="8"/>
      <c r="AD1632" s="8"/>
      <c r="AE1632" s="8"/>
      <c r="AF1632" s="8"/>
      <c r="AG1632" s="8"/>
      <c r="AH1632" s="8"/>
      <c r="AI1632" s="8"/>
      <c r="AJ1632" s="8"/>
      <c r="AK1632" s="8"/>
      <c r="AL1632" s="8"/>
      <c r="AM1632" s="8"/>
      <c r="AN1632" s="8"/>
      <c r="AO1632" s="8"/>
      <c r="AP1632" s="8"/>
      <c r="AQ1632" s="8"/>
      <c r="AR1632" s="8"/>
      <c r="AS1632" s="8"/>
      <c r="AT1632" s="8"/>
      <c r="AU1632" s="8"/>
      <c r="AV1632" s="8"/>
      <c r="AW1632" s="8"/>
      <c r="AX1632" s="8"/>
      <c r="AY1632" s="8"/>
      <c r="AZ1632" s="8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  <c r="BY1632" s="8"/>
      <c r="BZ1632" s="8"/>
      <c r="CA1632" s="8"/>
      <c r="CB1632" s="8"/>
      <c r="CC1632" s="8"/>
      <c r="CD1632" s="8"/>
      <c r="CE1632" s="8"/>
      <c r="CF1632" s="8"/>
      <c r="CG1632" s="8"/>
      <c r="CH1632" s="8"/>
      <c r="CI1632" s="8"/>
      <c r="CJ1632" s="8"/>
      <c r="CK1632" s="8"/>
      <c r="CL1632" s="8"/>
      <c r="CM1632" s="8"/>
      <c r="CN1632" s="8"/>
      <c r="CO1632" s="8"/>
      <c r="CP1632" s="8"/>
      <c r="CQ1632" s="8"/>
      <c r="CR1632" s="8"/>
      <c r="CS1632" s="8"/>
      <c r="CT1632" s="8"/>
      <c r="CU1632" s="8"/>
      <c r="CV1632" s="8"/>
      <c r="CW1632" s="8"/>
      <c r="CX1632" s="8"/>
      <c r="CY1632" s="8"/>
      <c r="CZ1632" s="8"/>
      <c r="DA1632" s="8"/>
      <c r="DB1632" s="8"/>
    </row>
    <row r="1633" spans="1:106" ht="11.25">
      <c r="A1633" s="400">
        <v>1585</v>
      </c>
      <c r="B1633" s="401" t="s">
        <v>4439</v>
      </c>
      <c r="C1633" s="167" t="s">
        <v>4440</v>
      </c>
      <c r="D1633" s="172"/>
      <c r="E1633" s="168"/>
      <c r="F1633" s="167" t="s">
        <v>1761</v>
      </c>
      <c r="G1633" s="167" t="s">
        <v>4441</v>
      </c>
      <c r="H1633" s="167" t="s">
        <v>1722</v>
      </c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8"/>
      <c r="X1633" s="8"/>
      <c r="Y1633" s="8"/>
      <c r="Z1633" s="8"/>
      <c r="AA1633" s="8"/>
      <c r="AB1633" s="8"/>
      <c r="AC1633" s="8"/>
      <c r="AD1633" s="8"/>
      <c r="AE1633" s="8"/>
      <c r="AF1633" s="8"/>
      <c r="AG1633" s="8"/>
      <c r="AH1633" s="8"/>
      <c r="AI1633" s="8"/>
      <c r="AJ1633" s="8"/>
      <c r="AK1633" s="8"/>
      <c r="AL1633" s="8"/>
      <c r="AM1633" s="8"/>
      <c r="AN1633" s="8"/>
      <c r="AO1633" s="8"/>
      <c r="AP1633" s="8"/>
      <c r="AQ1633" s="8"/>
      <c r="AR1633" s="8"/>
      <c r="AS1633" s="8"/>
      <c r="AT1633" s="8"/>
      <c r="AU1633" s="8"/>
      <c r="AV1633" s="8"/>
      <c r="AW1633" s="8"/>
      <c r="AX1633" s="8"/>
      <c r="AY1633" s="8"/>
      <c r="AZ1633" s="8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  <c r="BY1633" s="8"/>
      <c r="BZ1633" s="8"/>
      <c r="CA1633" s="8"/>
      <c r="CB1633" s="8"/>
      <c r="CC1633" s="8"/>
      <c r="CD1633" s="8"/>
      <c r="CE1633" s="8"/>
      <c r="CF1633" s="8"/>
      <c r="CG1633" s="8"/>
      <c r="CH1633" s="8"/>
      <c r="CI1633" s="8"/>
      <c r="CJ1633" s="8"/>
      <c r="CK1633" s="8"/>
      <c r="CL1633" s="8"/>
      <c r="CM1633" s="8"/>
      <c r="CN1633" s="8"/>
      <c r="CO1633" s="8"/>
      <c r="CP1633" s="8"/>
      <c r="CQ1633" s="8"/>
      <c r="CR1633" s="8"/>
      <c r="CS1633" s="8"/>
      <c r="CT1633" s="8"/>
      <c r="CU1633" s="8"/>
      <c r="CV1633" s="8"/>
      <c r="CW1633" s="8"/>
      <c r="CX1633" s="8"/>
      <c r="CY1633" s="8"/>
      <c r="CZ1633" s="8"/>
      <c r="DA1633" s="8"/>
      <c r="DB1633" s="8"/>
    </row>
    <row r="1634" spans="1:106" ht="11.25">
      <c r="A1634" s="400">
        <v>1586</v>
      </c>
      <c r="B1634" s="401" t="s">
        <v>4442</v>
      </c>
      <c r="C1634" s="167" t="s">
        <v>4443</v>
      </c>
      <c r="D1634" s="172"/>
      <c r="E1634" s="168"/>
      <c r="F1634" s="167" t="s">
        <v>1761</v>
      </c>
      <c r="G1634" s="167" t="s">
        <v>4444</v>
      </c>
      <c r="H1634" s="167" t="s">
        <v>1722</v>
      </c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8"/>
      <c r="X1634" s="8"/>
      <c r="Y1634" s="8"/>
      <c r="Z1634" s="8"/>
      <c r="AA1634" s="8"/>
      <c r="AB1634" s="8"/>
      <c r="AC1634" s="8"/>
      <c r="AD1634" s="8"/>
      <c r="AE1634" s="8"/>
      <c r="AF1634" s="8"/>
      <c r="AG1634" s="8"/>
      <c r="AH1634" s="8"/>
      <c r="AI1634" s="8"/>
      <c r="AJ1634" s="8"/>
      <c r="AK1634" s="8"/>
      <c r="AL1634" s="8"/>
      <c r="AM1634" s="8"/>
      <c r="AN1634" s="8"/>
      <c r="AO1634" s="8"/>
      <c r="AP1634" s="8"/>
      <c r="AQ1634" s="8"/>
      <c r="AR1634" s="8"/>
      <c r="AS1634" s="8"/>
      <c r="AT1634" s="8"/>
      <c r="AU1634" s="8"/>
      <c r="AV1634" s="8"/>
      <c r="AW1634" s="8"/>
      <c r="AX1634" s="8"/>
      <c r="AY1634" s="8"/>
      <c r="AZ1634" s="8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  <c r="BY1634" s="8"/>
      <c r="BZ1634" s="8"/>
      <c r="CA1634" s="8"/>
      <c r="CB1634" s="8"/>
      <c r="CC1634" s="8"/>
      <c r="CD1634" s="8"/>
      <c r="CE1634" s="8"/>
      <c r="CF1634" s="8"/>
      <c r="CG1634" s="8"/>
      <c r="CH1634" s="8"/>
      <c r="CI1634" s="8"/>
      <c r="CJ1634" s="8"/>
      <c r="CK1634" s="8"/>
      <c r="CL1634" s="8"/>
      <c r="CM1634" s="8"/>
      <c r="CN1634" s="8"/>
      <c r="CO1634" s="8"/>
      <c r="CP1634" s="8"/>
      <c r="CQ1634" s="8"/>
      <c r="CR1634" s="8"/>
      <c r="CS1634" s="8"/>
      <c r="CT1634" s="8"/>
      <c r="CU1634" s="8"/>
      <c r="CV1634" s="8"/>
      <c r="CW1634" s="8"/>
      <c r="CX1634" s="8"/>
      <c r="CY1634" s="8"/>
      <c r="CZ1634" s="8"/>
      <c r="DA1634" s="8"/>
      <c r="DB1634" s="8"/>
    </row>
    <row r="1635" spans="1:106" ht="11.25">
      <c r="A1635" s="400">
        <v>1587</v>
      </c>
      <c r="B1635" s="401" t="s">
        <v>4445</v>
      </c>
      <c r="C1635" s="167" t="s">
        <v>4446</v>
      </c>
      <c r="D1635" s="172">
        <v>1449.17</v>
      </c>
      <c r="E1635" s="168"/>
      <c r="F1635" s="167" t="s">
        <v>4433</v>
      </c>
      <c r="G1635" s="167" t="s">
        <v>4447</v>
      </c>
      <c r="H1635" s="167" t="s">
        <v>1722</v>
      </c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8"/>
      <c r="X1635" s="8"/>
      <c r="Y1635" s="8"/>
      <c r="Z1635" s="8"/>
      <c r="AA1635" s="8"/>
      <c r="AB1635" s="8"/>
      <c r="AC1635" s="8"/>
      <c r="AD1635" s="8"/>
      <c r="AE1635" s="8"/>
      <c r="AF1635" s="8"/>
      <c r="AG1635" s="8"/>
      <c r="AH1635" s="8"/>
      <c r="AI1635" s="8"/>
      <c r="AJ1635" s="8"/>
      <c r="AK1635" s="8"/>
      <c r="AL1635" s="8"/>
      <c r="AM1635" s="8"/>
      <c r="AN1635" s="8"/>
      <c r="AO1635" s="8"/>
      <c r="AP1635" s="8"/>
      <c r="AQ1635" s="8"/>
      <c r="AR1635" s="8"/>
      <c r="AS1635" s="8"/>
      <c r="AT1635" s="8"/>
      <c r="AU1635" s="8"/>
      <c r="AV1635" s="8"/>
      <c r="AW1635" s="8"/>
      <c r="AX1635" s="8"/>
      <c r="AY1635" s="8"/>
      <c r="AZ1635" s="8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  <c r="BY1635" s="8"/>
      <c r="BZ1635" s="8"/>
      <c r="CA1635" s="8"/>
      <c r="CB1635" s="8"/>
      <c r="CC1635" s="8"/>
      <c r="CD1635" s="8"/>
      <c r="CE1635" s="8"/>
      <c r="CF1635" s="8"/>
      <c r="CG1635" s="8"/>
      <c r="CH1635" s="8"/>
      <c r="CI1635" s="8"/>
      <c r="CJ1635" s="8"/>
      <c r="CK1635" s="8"/>
      <c r="CL1635" s="8"/>
      <c r="CM1635" s="8"/>
      <c r="CN1635" s="8"/>
      <c r="CO1635" s="8"/>
      <c r="CP1635" s="8"/>
      <c r="CQ1635" s="8"/>
      <c r="CR1635" s="8"/>
      <c r="CS1635" s="8"/>
      <c r="CT1635" s="8"/>
      <c r="CU1635" s="8"/>
      <c r="CV1635" s="8"/>
      <c r="CW1635" s="8"/>
      <c r="CX1635" s="8"/>
      <c r="CY1635" s="8"/>
      <c r="CZ1635" s="8"/>
      <c r="DA1635" s="8"/>
      <c r="DB1635" s="8"/>
    </row>
    <row r="1636" spans="1:106" ht="11.25">
      <c r="A1636" s="400">
        <v>1588</v>
      </c>
      <c r="B1636" s="401" t="s">
        <v>4448</v>
      </c>
      <c r="C1636" s="167" t="s">
        <v>4449</v>
      </c>
      <c r="D1636" s="172"/>
      <c r="E1636" s="168"/>
      <c r="F1636" s="167" t="s">
        <v>1761</v>
      </c>
      <c r="G1636" s="167" t="s">
        <v>4450</v>
      </c>
      <c r="H1636" s="167" t="s">
        <v>1722</v>
      </c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8"/>
      <c r="X1636" s="8"/>
      <c r="Y1636" s="8"/>
      <c r="Z1636" s="8"/>
      <c r="AA1636" s="8"/>
      <c r="AB1636" s="8"/>
      <c r="AC1636" s="8"/>
      <c r="AD1636" s="8"/>
      <c r="AE1636" s="8"/>
      <c r="AF1636" s="8"/>
      <c r="AG1636" s="8"/>
      <c r="AH1636" s="8"/>
      <c r="AI1636" s="8"/>
      <c r="AJ1636" s="8"/>
      <c r="AK1636" s="8"/>
      <c r="AL1636" s="8"/>
      <c r="AM1636" s="8"/>
      <c r="AN1636" s="8"/>
      <c r="AO1636" s="8"/>
      <c r="AP1636" s="8"/>
      <c r="AQ1636" s="8"/>
      <c r="AR1636" s="8"/>
      <c r="AS1636" s="8"/>
      <c r="AT1636" s="8"/>
      <c r="AU1636" s="8"/>
      <c r="AV1636" s="8"/>
      <c r="AW1636" s="8"/>
      <c r="AX1636" s="8"/>
      <c r="AY1636" s="8"/>
      <c r="AZ1636" s="8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  <c r="BY1636" s="8"/>
      <c r="BZ1636" s="8"/>
      <c r="CA1636" s="8"/>
      <c r="CB1636" s="8"/>
      <c r="CC1636" s="8"/>
      <c r="CD1636" s="8"/>
      <c r="CE1636" s="8"/>
      <c r="CF1636" s="8"/>
      <c r="CG1636" s="8"/>
      <c r="CH1636" s="8"/>
      <c r="CI1636" s="8"/>
      <c r="CJ1636" s="8"/>
      <c r="CK1636" s="8"/>
      <c r="CL1636" s="8"/>
      <c r="CM1636" s="8"/>
      <c r="CN1636" s="8"/>
      <c r="CO1636" s="8"/>
      <c r="CP1636" s="8"/>
      <c r="CQ1636" s="8"/>
      <c r="CR1636" s="8"/>
      <c r="CS1636" s="8"/>
      <c r="CT1636" s="8"/>
      <c r="CU1636" s="8"/>
      <c r="CV1636" s="8"/>
      <c r="CW1636" s="8"/>
      <c r="CX1636" s="8"/>
      <c r="CY1636" s="8"/>
      <c r="CZ1636" s="8"/>
      <c r="DA1636" s="8"/>
      <c r="DB1636" s="8"/>
    </row>
    <row r="1637" spans="1:106" ht="11.25">
      <c r="A1637" s="400">
        <v>1589</v>
      </c>
      <c r="B1637" s="401" t="s">
        <v>4451</v>
      </c>
      <c r="C1637" s="167" t="s">
        <v>4452</v>
      </c>
      <c r="D1637" s="172">
        <v>7624.8</v>
      </c>
      <c r="E1637" s="168"/>
      <c r="F1637" s="167" t="s">
        <v>4433</v>
      </c>
      <c r="G1637" s="167" t="s">
        <v>4453</v>
      </c>
      <c r="H1637" s="167" t="s">
        <v>1722</v>
      </c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8"/>
      <c r="X1637" s="8"/>
      <c r="Y1637" s="8"/>
      <c r="Z1637" s="8"/>
      <c r="AA1637" s="8"/>
      <c r="AB1637" s="8"/>
      <c r="AC1637" s="8"/>
      <c r="AD1637" s="8"/>
      <c r="AE1637" s="8"/>
      <c r="AF1637" s="8"/>
      <c r="AG1637" s="8"/>
      <c r="AH1637" s="8"/>
      <c r="AI1637" s="8"/>
      <c r="AJ1637" s="8"/>
      <c r="AK1637" s="8"/>
      <c r="AL1637" s="8"/>
      <c r="AM1637" s="8"/>
      <c r="AN1637" s="8"/>
      <c r="AO1637" s="8"/>
      <c r="AP1637" s="8"/>
      <c r="AQ1637" s="8"/>
      <c r="AR1637" s="8"/>
      <c r="AS1637" s="8"/>
      <c r="AT1637" s="8"/>
      <c r="AU1637" s="8"/>
      <c r="AV1637" s="8"/>
      <c r="AW1637" s="8"/>
      <c r="AX1637" s="8"/>
      <c r="AY1637" s="8"/>
      <c r="AZ1637" s="8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  <c r="BY1637" s="8"/>
      <c r="BZ1637" s="8"/>
      <c r="CA1637" s="8"/>
      <c r="CB1637" s="8"/>
      <c r="CC1637" s="8"/>
      <c r="CD1637" s="8"/>
      <c r="CE1637" s="8"/>
      <c r="CF1637" s="8"/>
      <c r="CG1637" s="8"/>
      <c r="CH1637" s="8"/>
      <c r="CI1637" s="8"/>
      <c r="CJ1637" s="8"/>
      <c r="CK1637" s="8"/>
      <c r="CL1637" s="8"/>
      <c r="CM1637" s="8"/>
      <c r="CN1637" s="8"/>
      <c r="CO1637" s="8"/>
      <c r="CP1637" s="8"/>
      <c r="CQ1637" s="8"/>
      <c r="CR1637" s="8"/>
      <c r="CS1637" s="8"/>
      <c r="CT1637" s="8"/>
      <c r="CU1637" s="8"/>
      <c r="CV1637" s="8"/>
      <c r="CW1637" s="8"/>
      <c r="CX1637" s="8"/>
      <c r="CY1637" s="8"/>
      <c r="CZ1637" s="8"/>
      <c r="DA1637" s="8"/>
      <c r="DB1637" s="8"/>
    </row>
    <row r="1638" spans="1:106" ht="11.25">
      <c r="A1638" s="400">
        <v>1590</v>
      </c>
      <c r="B1638" s="401" t="s">
        <v>4454</v>
      </c>
      <c r="C1638" s="167" t="s">
        <v>4455</v>
      </c>
      <c r="D1638" s="172"/>
      <c r="E1638" s="168"/>
      <c r="F1638" s="167" t="s">
        <v>1761</v>
      </c>
      <c r="G1638" s="167" t="s">
        <v>4456</v>
      </c>
      <c r="H1638" s="167" t="s">
        <v>1722</v>
      </c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8"/>
      <c r="X1638" s="8"/>
      <c r="Y1638" s="8"/>
      <c r="Z1638" s="8"/>
      <c r="AA1638" s="8"/>
      <c r="AB1638" s="8"/>
      <c r="AC1638" s="8"/>
      <c r="AD1638" s="8"/>
      <c r="AE1638" s="8"/>
      <c r="AF1638" s="8"/>
      <c r="AG1638" s="8"/>
      <c r="AH1638" s="8"/>
      <c r="AI1638" s="8"/>
      <c r="AJ1638" s="8"/>
      <c r="AK1638" s="8"/>
      <c r="AL1638" s="8"/>
      <c r="AM1638" s="8"/>
      <c r="AN1638" s="8"/>
      <c r="AO1638" s="8"/>
      <c r="AP1638" s="8"/>
      <c r="AQ1638" s="8"/>
      <c r="AR1638" s="8"/>
      <c r="AS1638" s="8"/>
      <c r="AT1638" s="8"/>
      <c r="AU1638" s="8"/>
      <c r="AV1638" s="8"/>
      <c r="AW1638" s="8"/>
      <c r="AX1638" s="8"/>
      <c r="AY1638" s="8"/>
      <c r="AZ1638" s="8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  <c r="BY1638" s="8"/>
      <c r="BZ1638" s="8"/>
      <c r="CA1638" s="8"/>
      <c r="CB1638" s="8"/>
      <c r="CC1638" s="8"/>
      <c r="CD1638" s="8"/>
      <c r="CE1638" s="8"/>
      <c r="CF1638" s="8"/>
      <c r="CG1638" s="8"/>
      <c r="CH1638" s="8"/>
      <c r="CI1638" s="8"/>
      <c r="CJ1638" s="8"/>
      <c r="CK1638" s="8"/>
      <c r="CL1638" s="8"/>
      <c r="CM1638" s="8"/>
      <c r="CN1638" s="8"/>
      <c r="CO1638" s="8"/>
      <c r="CP1638" s="8"/>
      <c r="CQ1638" s="8"/>
      <c r="CR1638" s="8"/>
      <c r="CS1638" s="8"/>
      <c r="CT1638" s="8"/>
      <c r="CU1638" s="8"/>
      <c r="CV1638" s="8"/>
      <c r="CW1638" s="8"/>
      <c r="CX1638" s="8"/>
      <c r="CY1638" s="8"/>
      <c r="CZ1638" s="8"/>
      <c r="DA1638" s="8"/>
      <c r="DB1638" s="8"/>
    </row>
    <row r="1639" spans="1:106" ht="11.25">
      <c r="A1639" s="400">
        <v>1591</v>
      </c>
      <c r="B1639" s="401" t="s">
        <v>4457</v>
      </c>
      <c r="C1639" s="167" t="s">
        <v>4458</v>
      </c>
      <c r="D1639" s="172">
        <v>200</v>
      </c>
      <c r="E1639" s="168"/>
      <c r="F1639" s="167" t="s">
        <v>4433</v>
      </c>
      <c r="G1639" s="167" t="s">
        <v>4459</v>
      </c>
      <c r="H1639" s="167" t="s">
        <v>1722</v>
      </c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8"/>
      <c r="X1639" s="8"/>
      <c r="Y1639" s="8"/>
      <c r="Z1639" s="8"/>
      <c r="AA1639" s="8"/>
      <c r="AB1639" s="8"/>
      <c r="AC1639" s="8"/>
      <c r="AD1639" s="8"/>
      <c r="AE1639" s="8"/>
      <c r="AF1639" s="8"/>
      <c r="AG1639" s="8"/>
      <c r="AH1639" s="8"/>
      <c r="AI1639" s="8"/>
      <c r="AJ1639" s="8"/>
      <c r="AK1639" s="8"/>
      <c r="AL1639" s="8"/>
      <c r="AM1639" s="8"/>
      <c r="AN1639" s="8"/>
      <c r="AO1639" s="8"/>
      <c r="AP1639" s="8"/>
      <c r="AQ1639" s="8"/>
      <c r="AR1639" s="8"/>
      <c r="AS1639" s="8"/>
      <c r="AT1639" s="8"/>
      <c r="AU1639" s="8"/>
      <c r="AV1639" s="8"/>
      <c r="AW1639" s="8"/>
      <c r="AX1639" s="8"/>
      <c r="AY1639" s="8"/>
      <c r="AZ1639" s="8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  <c r="BY1639" s="8"/>
      <c r="BZ1639" s="8"/>
      <c r="CA1639" s="8"/>
      <c r="CB1639" s="8"/>
      <c r="CC1639" s="8"/>
      <c r="CD1639" s="8"/>
      <c r="CE1639" s="8"/>
      <c r="CF1639" s="8"/>
      <c r="CG1639" s="8"/>
      <c r="CH1639" s="8"/>
      <c r="CI1639" s="8"/>
      <c r="CJ1639" s="8"/>
      <c r="CK1639" s="8"/>
      <c r="CL1639" s="8"/>
      <c r="CM1639" s="8"/>
      <c r="CN1639" s="8"/>
      <c r="CO1639" s="8"/>
      <c r="CP1639" s="8"/>
      <c r="CQ1639" s="8"/>
      <c r="CR1639" s="8"/>
      <c r="CS1639" s="8"/>
      <c r="CT1639" s="8"/>
      <c r="CU1639" s="8"/>
      <c r="CV1639" s="8"/>
      <c r="CW1639" s="8"/>
      <c r="CX1639" s="8"/>
      <c r="CY1639" s="8"/>
      <c r="CZ1639" s="8"/>
      <c r="DA1639" s="8"/>
      <c r="DB1639" s="8"/>
    </row>
    <row r="1640" spans="1:106" ht="11.25">
      <c r="A1640" s="400">
        <v>1592</v>
      </c>
      <c r="B1640" s="401" t="s">
        <v>2201</v>
      </c>
      <c r="C1640" s="167" t="s">
        <v>4460</v>
      </c>
      <c r="D1640" s="172">
        <v>200</v>
      </c>
      <c r="E1640" s="168"/>
      <c r="F1640" s="167" t="s">
        <v>4433</v>
      </c>
      <c r="G1640" s="167" t="s">
        <v>4461</v>
      </c>
      <c r="H1640" s="167" t="s">
        <v>1722</v>
      </c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8"/>
      <c r="X1640" s="8"/>
      <c r="Y1640" s="8"/>
      <c r="Z1640" s="8"/>
      <c r="AA1640" s="8"/>
      <c r="AB1640" s="8"/>
      <c r="AC1640" s="8"/>
      <c r="AD1640" s="8"/>
      <c r="AE1640" s="8"/>
      <c r="AF1640" s="8"/>
      <c r="AG1640" s="8"/>
      <c r="AH1640" s="8"/>
      <c r="AI1640" s="8"/>
      <c r="AJ1640" s="8"/>
      <c r="AK1640" s="8"/>
      <c r="AL1640" s="8"/>
      <c r="AM1640" s="8"/>
      <c r="AN1640" s="8"/>
      <c r="AO1640" s="8"/>
      <c r="AP1640" s="8"/>
      <c r="AQ1640" s="8"/>
      <c r="AR1640" s="8"/>
      <c r="AS1640" s="8"/>
      <c r="AT1640" s="8"/>
      <c r="AU1640" s="8"/>
      <c r="AV1640" s="8"/>
      <c r="AW1640" s="8"/>
      <c r="AX1640" s="8"/>
      <c r="AY1640" s="8"/>
      <c r="AZ1640" s="8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  <c r="BY1640" s="8"/>
      <c r="BZ1640" s="8"/>
      <c r="CA1640" s="8"/>
      <c r="CB1640" s="8"/>
      <c r="CC1640" s="8"/>
      <c r="CD1640" s="8"/>
      <c r="CE1640" s="8"/>
      <c r="CF1640" s="8"/>
      <c r="CG1640" s="8"/>
      <c r="CH1640" s="8"/>
      <c r="CI1640" s="8"/>
      <c r="CJ1640" s="8"/>
      <c r="CK1640" s="8"/>
      <c r="CL1640" s="8"/>
      <c r="CM1640" s="8"/>
      <c r="CN1640" s="8"/>
      <c r="CO1640" s="8"/>
      <c r="CP1640" s="8"/>
      <c r="CQ1640" s="8"/>
      <c r="CR1640" s="8"/>
      <c r="CS1640" s="8"/>
      <c r="CT1640" s="8"/>
      <c r="CU1640" s="8"/>
      <c r="CV1640" s="8"/>
      <c r="CW1640" s="8"/>
      <c r="CX1640" s="8"/>
      <c r="CY1640" s="8"/>
      <c r="CZ1640" s="8"/>
      <c r="DA1640" s="8"/>
      <c r="DB1640" s="8"/>
    </row>
    <row r="1641" spans="1:106" ht="11.25">
      <c r="A1641" s="400">
        <v>1593</v>
      </c>
      <c r="B1641" s="444" t="s">
        <v>4462</v>
      </c>
      <c r="C1641" s="167" t="s">
        <v>4463</v>
      </c>
      <c r="D1641" s="172">
        <v>200</v>
      </c>
      <c r="E1641" s="168"/>
      <c r="F1641" s="167" t="s">
        <v>4433</v>
      </c>
      <c r="G1641" s="167" t="s">
        <v>4464</v>
      </c>
      <c r="H1641" s="167" t="s">
        <v>1722</v>
      </c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8"/>
      <c r="X1641" s="8"/>
      <c r="Y1641" s="8"/>
      <c r="Z1641" s="8"/>
      <c r="AA1641" s="8"/>
      <c r="AB1641" s="8"/>
      <c r="AC1641" s="8"/>
      <c r="AD1641" s="8"/>
      <c r="AE1641" s="8"/>
      <c r="AF1641" s="8"/>
      <c r="AG1641" s="8"/>
      <c r="AH1641" s="8"/>
      <c r="AI1641" s="8"/>
      <c r="AJ1641" s="8"/>
      <c r="AK1641" s="8"/>
      <c r="AL1641" s="8"/>
      <c r="AM1641" s="8"/>
      <c r="AN1641" s="8"/>
      <c r="AO1641" s="8"/>
      <c r="AP1641" s="8"/>
      <c r="AQ1641" s="8"/>
      <c r="AR1641" s="8"/>
      <c r="AS1641" s="8"/>
      <c r="AT1641" s="8"/>
      <c r="AU1641" s="8"/>
      <c r="AV1641" s="8"/>
      <c r="AW1641" s="8"/>
      <c r="AX1641" s="8"/>
      <c r="AY1641" s="8"/>
      <c r="AZ1641" s="8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  <c r="BY1641" s="8"/>
      <c r="BZ1641" s="8"/>
      <c r="CA1641" s="8"/>
      <c r="CB1641" s="8"/>
      <c r="CC1641" s="8"/>
      <c r="CD1641" s="8"/>
      <c r="CE1641" s="8"/>
      <c r="CF1641" s="8"/>
      <c r="CG1641" s="8"/>
      <c r="CH1641" s="8"/>
      <c r="CI1641" s="8"/>
      <c r="CJ1641" s="8"/>
      <c r="CK1641" s="8"/>
      <c r="CL1641" s="8"/>
      <c r="CM1641" s="8"/>
      <c r="CN1641" s="8"/>
      <c r="CO1641" s="8"/>
      <c r="CP1641" s="8"/>
      <c r="CQ1641" s="8"/>
      <c r="CR1641" s="8"/>
      <c r="CS1641" s="8"/>
      <c r="CT1641" s="8"/>
      <c r="CU1641" s="8"/>
      <c r="CV1641" s="8"/>
      <c r="CW1641" s="8"/>
      <c r="CX1641" s="8"/>
      <c r="CY1641" s="8"/>
      <c r="CZ1641" s="8"/>
      <c r="DA1641" s="8"/>
      <c r="DB1641" s="8"/>
    </row>
    <row r="1642" spans="1:106" ht="11.25">
      <c r="A1642" s="400">
        <v>1594</v>
      </c>
      <c r="B1642" s="401" t="s">
        <v>4462</v>
      </c>
      <c r="C1642" s="167" t="s">
        <v>4465</v>
      </c>
      <c r="D1642" s="172">
        <v>7866.42</v>
      </c>
      <c r="E1642" s="168"/>
      <c r="F1642" s="167" t="s">
        <v>4433</v>
      </c>
      <c r="G1642" s="167" t="s">
        <v>4466</v>
      </c>
      <c r="H1642" s="167" t="s">
        <v>1722</v>
      </c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8"/>
      <c r="X1642" s="8"/>
      <c r="Y1642" s="8"/>
      <c r="Z1642" s="8"/>
      <c r="AA1642" s="8"/>
      <c r="AB1642" s="8"/>
      <c r="AC1642" s="8"/>
      <c r="AD1642" s="8"/>
      <c r="AE1642" s="8"/>
      <c r="AF1642" s="8"/>
      <c r="AG1642" s="8"/>
      <c r="AH1642" s="8"/>
      <c r="AI1642" s="8"/>
      <c r="AJ1642" s="8"/>
      <c r="AK1642" s="8"/>
      <c r="AL1642" s="8"/>
      <c r="AM1642" s="8"/>
      <c r="AN1642" s="8"/>
      <c r="AO1642" s="8"/>
      <c r="AP1642" s="8"/>
      <c r="AQ1642" s="8"/>
      <c r="AR1642" s="8"/>
      <c r="AS1642" s="8"/>
      <c r="AT1642" s="8"/>
      <c r="AU1642" s="8"/>
      <c r="AV1642" s="8"/>
      <c r="AW1642" s="8"/>
      <c r="AX1642" s="8"/>
      <c r="AY1642" s="8"/>
      <c r="AZ1642" s="8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  <c r="BY1642" s="8"/>
      <c r="BZ1642" s="8"/>
      <c r="CA1642" s="8"/>
      <c r="CB1642" s="8"/>
      <c r="CC1642" s="8"/>
      <c r="CD1642" s="8"/>
      <c r="CE1642" s="8"/>
      <c r="CF1642" s="8"/>
      <c r="CG1642" s="8"/>
      <c r="CH1642" s="8"/>
      <c r="CI1642" s="8"/>
      <c r="CJ1642" s="8"/>
      <c r="CK1642" s="8"/>
      <c r="CL1642" s="8"/>
      <c r="CM1642" s="8"/>
      <c r="CN1642" s="8"/>
      <c r="CO1642" s="8"/>
      <c r="CP1642" s="8"/>
      <c r="CQ1642" s="8"/>
      <c r="CR1642" s="8"/>
      <c r="CS1642" s="8"/>
      <c r="CT1642" s="8"/>
      <c r="CU1642" s="8"/>
      <c r="CV1642" s="8"/>
      <c r="CW1642" s="8"/>
      <c r="CX1642" s="8"/>
      <c r="CY1642" s="8"/>
      <c r="CZ1642" s="8"/>
      <c r="DA1642" s="8"/>
      <c r="DB1642" s="8"/>
    </row>
    <row r="1643" spans="1:106" ht="11.25">
      <c r="A1643" s="400">
        <v>1595</v>
      </c>
      <c r="B1643" s="401" t="s">
        <v>2537</v>
      </c>
      <c r="C1643" s="167" t="s">
        <v>4467</v>
      </c>
      <c r="D1643" s="172">
        <v>4789.65</v>
      </c>
      <c r="E1643" s="168"/>
      <c r="F1643" s="167" t="s">
        <v>4433</v>
      </c>
      <c r="G1643" s="167" t="s">
        <v>4468</v>
      </c>
      <c r="H1643" s="167" t="s">
        <v>1722</v>
      </c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8"/>
      <c r="X1643" s="8"/>
      <c r="Y1643" s="8"/>
      <c r="Z1643" s="8"/>
      <c r="AA1643" s="8"/>
      <c r="AB1643" s="8"/>
      <c r="AC1643" s="8"/>
      <c r="AD1643" s="8"/>
      <c r="AE1643" s="8"/>
      <c r="AF1643" s="8"/>
      <c r="AG1643" s="8"/>
      <c r="AH1643" s="8"/>
      <c r="AI1643" s="8"/>
      <c r="AJ1643" s="8"/>
      <c r="AK1643" s="8"/>
      <c r="AL1643" s="8"/>
      <c r="AM1643" s="8"/>
      <c r="AN1643" s="8"/>
      <c r="AO1643" s="8"/>
      <c r="AP1643" s="8"/>
      <c r="AQ1643" s="8"/>
      <c r="AR1643" s="8"/>
      <c r="AS1643" s="8"/>
      <c r="AT1643" s="8"/>
      <c r="AU1643" s="8"/>
      <c r="AV1643" s="8"/>
      <c r="AW1643" s="8"/>
      <c r="AX1643" s="8"/>
      <c r="AY1643" s="8"/>
      <c r="AZ1643" s="8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  <c r="BY1643" s="8"/>
      <c r="BZ1643" s="8"/>
      <c r="CA1643" s="8"/>
      <c r="CB1643" s="8"/>
      <c r="CC1643" s="8"/>
      <c r="CD1643" s="8"/>
      <c r="CE1643" s="8"/>
      <c r="CF1643" s="8"/>
      <c r="CG1643" s="8"/>
      <c r="CH1643" s="8"/>
      <c r="CI1643" s="8"/>
      <c r="CJ1643" s="8"/>
      <c r="CK1643" s="8"/>
      <c r="CL1643" s="8"/>
      <c r="CM1643" s="8"/>
      <c r="CN1643" s="8"/>
      <c r="CO1643" s="8"/>
      <c r="CP1643" s="8"/>
      <c r="CQ1643" s="8"/>
      <c r="CR1643" s="8"/>
      <c r="CS1643" s="8"/>
      <c r="CT1643" s="8"/>
      <c r="CU1643" s="8"/>
      <c r="CV1643" s="8"/>
      <c r="CW1643" s="8"/>
      <c r="CX1643" s="8"/>
      <c r="CY1643" s="8"/>
      <c r="CZ1643" s="8"/>
      <c r="DA1643" s="8"/>
      <c r="DB1643" s="8"/>
    </row>
    <row r="1644" spans="1:54" ht="11.25">
      <c r="A1644" s="400">
        <v>1596</v>
      </c>
      <c r="B1644" s="401" t="s">
        <v>4469</v>
      </c>
      <c r="C1644" s="167" t="s">
        <v>2538</v>
      </c>
      <c r="D1644" s="172"/>
      <c r="E1644" s="168"/>
      <c r="F1644" s="167" t="s">
        <v>1761</v>
      </c>
      <c r="G1644" s="167" t="s">
        <v>2539</v>
      </c>
      <c r="H1644" s="167" t="s">
        <v>1722</v>
      </c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8"/>
      <c r="X1644" s="8"/>
      <c r="Y1644" s="8"/>
      <c r="Z1644" s="8"/>
      <c r="AA1644" s="8"/>
      <c r="AB1644" s="8"/>
      <c r="AC1644" s="8"/>
      <c r="AD1644" s="8"/>
      <c r="AE1644" s="8"/>
      <c r="AF1644" s="8"/>
      <c r="AG1644" s="8"/>
      <c r="AH1644" s="8"/>
      <c r="AI1644" s="8"/>
      <c r="AJ1644" s="8"/>
      <c r="AK1644" s="8"/>
      <c r="AL1644" s="8"/>
      <c r="AM1644" s="8"/>
      <c r="AN1644" s="8"/>
      <c r="AO1644" s="8"/>
      <c r="AP1644" s="8"/>
      <c r="AQ1644" s="8"/>
      <c r="AR1644" s="8"/>
      <c r="AS1644" s="8"/>
      <c r="AT1644" s="8"/>
      <c r="AU1644" s="8"/>
      <c r="AV1644" s="8"/>
      <c r="AW1644" s="8"/>
      <c r="AX1644" s="8"/>
      <c r="AY1644" s="8"/>
      <c r="AZ1644" s="8"/>
      <c r="BA1644" s="8"/>
      <c r="BB1644" s="8"/>
    </row>
    <row r="1645" spans="1:54" ht="11.25">
      <c r="A1645" s="400">
        <v>1597</v>
      </c>
      <c r="B1645" s="401" t="s">
        <v>4470</v>
      </c>
      <c r="C1645" s="167" t="s">
        <v>129</v>
      </c>
      <c r="D1645" s="172"/>
      <c r="E1645" s="168"/>
      <c r="F1645" s="167" t="s">
        <v>1761</v>
      </c>
      <c r="G1645" s="167" t="s">
        <v>997</v>
      </c>
      <c r="H1645" s="167" t="s">
        <v>1722</v>
      </c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8"/>
      <c r="X1645" s="8"/>
      <c r="Y1645" s="8"/>
      <c r="Z1645" s="8"/>
      <c r="AA1645" s="8"/>
      <c r="AB1645" s="8"/>
      <c r="AC1645" s="8"/>
      <c r="AD1645" s="8"/>
      <c r="AE1645" s="8"/>
      <c r="AF1645" s="8"/>
      <c r="AG1645" s="8"/>
      <c r="AH1645" s="8"/>
      <c r="AI1645" s="8"/>
      <c r="AJ1645" s="8"/>
      <c r="AK1645" s="8"/>
      <c r="AL1645" s="8"/>
      <c r="AM1645" s="8"/>
      <c r="AN1645" s="8"/>
      <c r="AO1645" s="8"/>
      <c r="AP1645" s="8"/>
      <c r="AQ1645" s="8"/>
      <c r="AR1645" s="8"/>
      <c r="AS1645" s="8"/>
      <c r="AT1645" s="8"/>
      <c r="AU1645" s="8"/>
      <c r="AV1645" s="8"/>
      <c r="AW1645" s="8"/>
      <c r="AX1645" s="8"/>
      <c r="AY1645" s="8"/>
      <c r="AZ1645" s="8"/>
      <c r="BA1645" s="8"/>
      <c r="BB1645" s="8"/>
    </row>
    <row r="1646" spans="1:54" ht="11.25">
      <c r="A1646" s="400">
        <v>1598</v>
      </c>
      <c r="B1646" s="401" t="s">
        <v>549</v>
      </c>
      <c r="C1646" s="167" t="s">
        <v>4471</v>
      </c>
      <c r="D1646" s="172"/>
      <c r="E1646" s="168"/>
      <c r="F1646" s="167" t="s">
        <v>1761</v>
      </c>
      <c r="G1646" s="167" t="s">
        <v>4472</v>
      </c>
      <c r="H1646" s="167" t="s">
        <v>1722</v>
      </c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8"/>
      <c r="X1646" s="8"/>
      <c r="Y1646" s="8"/>
      <c r="Z1646" s="8"/>
      <c r="AA1646" s="8"/>
      <c r="AB1646" s="8"/>
      <c r="AC1646" s="8"/>
      <c r="AD1646" s="8"/>
      <c r="AE1646" s="8"/>
      <c r="AF1646" s="8"/>
      <c r="AG1646" s="8"/>
      <c r="AH1646" s="8"/>
      <c r="AI1646" s="8"/>
      <c r="AJ1646" s="8"/>
      <c r="AK1646" s="8"/>
      <c r="AL1646" s="8"/>
      <c r="AM1646" s="8"/>
      <c r="AN1646" s="8"/>
      <c r="AO1646" s="8"/>
      <c r="AP1646" s="8"/>
      <c r="AQ1646" s="8"/>
      <c r="AR1646" s="8"/>
      <c r="AS1646" s="8"/>
      <c r="AT1646" s="8"/>
      <c r="AU1646" s="8"/>
      <c r="AV1646" s="8"/>
      <c r="AW1646" s="8"/>
      <c r="AX1646" s="8"/>
      <c r="AY1646" s="8"/>
      <c r="AZ1646" s="8"/>
      <c r="BA1646" s="8"/>
      <c r="BB1646" s="8"/>
    </row>
    <row r="1647" spans="1:54" ht="11.25">
      <c r="A1647" s="400">
        <v>1599</v>
      </c>
      <c r="B1647" s="401" t="s">
        <v>4473</v>
      </c>
      <c r="C1647" s="167" t="s">
        <v>156</v>
      </c>
      <c r="D1647" s="172"/>
      <c r="E1647" s="168"/>
      <c r="F1647" s="167" t="s">
        <v>1761</v>
      </c>
      <c r="G1647" s="167" t="s">
        <v>1054</v>
      </c>
      <c r="H1647" s="167" t="s">
        <v>1722</v>
      </c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8"/>
      <c r="X1647" s="8"/>
      <c r="Y1647" s="8"/>
      <c r="Z1647" s="8"/>
      <c r="AA1647" s="8"/>
      <c r="AB1647" s="8"/>
      <c r="AC1647" s="8"/>
      <c r="AD1647" s="8"/>
      <c r="AE1647" s="8"/>
      <c r="AF1647" s="8"/>
      <c r="AG1647" s="8"/>
      <c r="AH1647" s="8"/>
      <c r="AI1647" s="8"/>
      <c r="AJ1647" s="8"/>
      <c r="AK1647" s="8"/>
      <c r="AL1647" s="8"/>
      <c r="AM1647" s="8"/>
      <c r="AN1647" s="8"/>
      <c r="AO1647" s="8"/>
      <c r="AP1647" s="8"/>
      <c r="AQ1647" s="8"/>
      <c r="AR1647" s="8"/>
      <c r="AS1647" s="8"/>
      <c r="AT1647" s="8"/>
      <c r="AU1647" s="8"/>
      <c r="AV1647" s="8"/>
      <c r="AW1647" s="8"/>
      <c r="AX1647" s="8"/>
      <c r="AY1647" s="8"/>
      <c r="AZ1647" s="8"/>
      <c r="BA1647" s="8"/>
      <c r="BB1647" s="8"/>
    </row>
    <row r="1648" spans="1:54" ht="11.25">
      <c r="A1648" s="400">
        <v>1600</v>
      </c>
      <c r="B1648" s="401" t="s">
        <v>3101</v>
      </c>
      <c r="C1648" s="167" t="s">
        <v>552</v>
      </c>
      <c r="D1648" s="172">
        <v>500</v>
      </c>
      <c r="E1648" s="168"/>
      <c r="F1648" s="167" t="s">
        <v>4433</v>
      </c>
      <c r="G1648" s="167" t="s">
        <v>1433</v>
      </c>
      <c r="H1648" s="167" t="s">
        <v>1722</v>
      </c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8"/>
      <c r="X1648" s="8"/>
      <c r="Y1648" s="8"/>
      <c r="Z1648" s="8"/>
      <c r="AA1648" s="8"/>
      <c r="AB1648" s="8"/>
      <c r="AC1648" s="8"/>
      <c r="AD1648" s="8"/>
      <c r="AE1648" s="8"/>
      <c r="AF1648" s="8"/>
      <c r="AG1648" s="8"/>
      <c r="AH1648" s="8"/>
      <c r="AI1648" s="8"/>
      <c r="AJ1648" s="8"/>
      <c r="AK1648" s="8"/>
      <c r="AL1648" s="8"/>
      <c r="AM1648" s="8"/>
      <c r="AN1648" s="8"/>
      <c r="AO1648" s="8"/>
      <c r="AP1648" s="8"/>
      <c r="AQ1648" s="8"/>
      <c r="AR1648" s="8"/>
      <c r="AS1648" s="8"/>
      <c r="AT1648" s="8"/>
      <c r="AU1648" s="8"/>
      <c r="AV1648" s="8"/>
      <c r="AW1648" s="8"/>
      <c r="AX1648" s="8"/>
      <c r="AY1648" s="8"/>
      <c r="AZ1648" s="8"/>
      <c r="BA1648" s="8"/>
      <c r="BB1648" s="8"/>
    </row>
    <row r="1649" spans="1:54" ht="11.25">
      <c r="A1649" s="400">
        <v>1601</v>
      </c>
      <c r="B1649" s="444" t="s">
        <v>4474</v>
      </c>
      <c r="C1649" s="167" t="s">
        <v>151</v>
      </c>
      <c r="D1649" s="172">
        <v>500</v>
      </c>
      <c r="E1649" s="168"/>
      <c r="F1649" s="167" t="s">
        <v>4433</v>
      </c>
      <c r="G1649" s="167" t="s">
        <v>3105</v>
      </c>
      <c r="H1649" s="167" t="s">
        <v>1722</v>
      </c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8"/>
      <c r="X1649" s="8"/>
      <c r="Y1649" s="8"/>
      <c r="Z1649" s="8"/>
      <c r="AA1649" s="8"/>
      <c r="AB1649" s="8"/>
      <c r="AC1649" s="8"/>
      <c r="AD1649" s="8"/>
      <c r="AE1649" s="8"/>
      <c r="AF1649" s="8"/>
      <c r="AG1649" s="8"/>
      <c r="AH1649" s="8"/>
      <c r="AI1649" s="8"/>
      <c r="AJ1649" s="8"/>
      <c r="AK1649" s="8"/>
      <c r="AL1649" s="8"/>
      <c r="AM1649" s="8"/>
      <c r="AN1649" s="8"/>
      <c r="AO1649" s="8"/>
      <c r="AP1649" s="8"/>
      <c r="AQ1649" s="8"/>
      <c r="AR1649" s="8"/>
      <c r="AS1649" s="8"/>
      <c r="AT1649" s="8"/>
      <c r="AU1649" s="8"/>
      <c r="AV1649" s="8"/>
      <c r="AW1649" s="8"/>
      <c r="AX1649" s="8"/>
      <c r="AY1649" s="8"/>
      <c r="AZ1649" s="8"/>
      <c r="BA1649" s="8"/>
      <c r="BB1649" s="8"/>
    </row>
    <row r="1650" spans="1:54" ht="11.25">
      <c r="A1650" s="400">
        <v>1602</v>
      </c>
      <c r="B1650" s="401" t="s">
        <v>4475</v>
      </c>
      <c r="C1650" s="167" t="s">
        <v>4476</v>
      </c>
      <c r="D1650" s="172">
        <v>200</v>
      </c>
      <c r="E1650" s="168"/>
      <c r="F1650" s="167" t="s">
        <v>4433</v>
      </c>
      <c r="G1650" s="167" t="s">
        <v>4477</v>
      </c>
      <c r="H1650" s="167" t="s">
        <v>1722</v>
      </c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8"/>
      <c r="X1650" s="8"/>
      <c r="Y1650" s="8"/>
      <c r="Z1650" s="8"/>
      <c r="AA1650" s="8"/>
      <c r="AB1650" s="8"/>
      <c r="AC1650" s="8"/>
      <c r="AD1650" s="8"/>
      <c r="AE1650" s="8"/>
      <c r="AF1650" s="8"/>
      <c r="AG1650" s="8"/>
      <c r="AH1650" s="8"/>
      <c r="AI1650" s="8"/>
      <c r="AJ1650" s="8"/>
      <c r="AK1650" s="8"/>
      <c r="AL1650" s="8"/>
      <c r="AM1650" s="8"/>
      <c r="AN1650" s="8"/>
      <c r="AO1650" s="8"/>
      <c r="AP1650" s="8"/>
      <c r="AQ1650" s="8"/>
      <c r="AR1650" s="8"/>
      <c r="AS1650" s="8"/>
      <c r="AT1650" s="8"/>
      <c r="AU1650" s="8"/>
      <c r="AV1650" s="8"/>
      <c r="AW1650" s="8"/>
      <c r="AX1650" s="8"/>
      <c r="AY1650" s="8"/>
      <c r="AZ1650" s="8"/>
      <c r="BA1650" s="8"/>
      <c r="BB1650" s="8"/>
    </row>
    <row r="1651" spans="1:54" ht="11.25">
      <c r="A1651" s="400">
        <v>1603</v>
      </c>
      <c r="B1651" s="401" t="s">
        <v>4478</v>
      </c>
      <c r="C1651" s="167" t="s">
        <v>4479</v>
      </c>
      <c r="D1651" s="172">
        <v>100</v>
      </c>
      <c r="E1651" s="168"/>
      <c r="F1651" s="167" t="s">
        <v>4433</v>
      </c>
      <c r="G1651" s="167" t="s">
        <v>4480</v>
      </c>
      <c r="H1651" s="167" t="s">
        <v>1722</v>
      </c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8"/>
      <c r="X1651" s="8"/>
      <c r="Y1651" s="8"/>
      <c r="Z1651" s="8"/>
      <c r="AA1651" s="8"/>
      <c r="AB1651" s="8"/>
      <c r="AC1651" s="8"/>
      <c r="AD1651" s="8"/>
      <c r="AE1651" s="8"/>
      <c r="AF1651" s="8"/>
      <c r="AG1651" s="8"/>
      <c r="AH1651" s="8"/>
      <c r="AI1651" s="8"/>
      <c r="AJ1651" s="8"/>
      <c r="AK1651" s="8"/>
      <c r="AL1651" s="8"/>
      <c r="AM1651" s="8"/>
      <c r="AN1651" s="8"/>
      <c r="AO1651" s="8"/>
      <c r="AP1651" s="8"/>
      <c r="AQ1651" s="8"/>
      <c r="AR1651" s="8"/>
      <c r="AS1651" s="8"/>
      <c r="AT1651" s="8"/>
      <c r="AU1651" s="8"/>
      <c r="AV1651" s="8"/>
      <c r="AW1651" s="8"/>
      <c r="AX1651" s="8"/>
      <c r="AY1651" s="8"/>
      <c r="AZ1651" s="8"/>
      <c r="BA1651" s="8"/>
      <c r="BB1651" s="8"/>
    </row>
    <row r="1652" spans="1:109" s="397" customFormat="1" ht="12">
      <c r="A1652" s="400">
        <v>1604</v>
      </c>
      <c r="B1652" s="401" t="s">
        <v>4462</v>
      </c>
      <c r="C1652" s="167" t="s">
        <v>4481</v>
      </c>
      <c r="D1652" s="172">
        <v>200</v>
      </c>
      <c r="E1652" s="436"/>
      <c r="F1652" s="167" t="s">
        <v>4433</v>
      </c>
      <c r="G1652" s="167" t="s">
        <v>4482</v>
      </c>
      <c r="H1652" s="167" t="s">
        <v>1722</v>
      </c>
      <c r="BC1652" s="398"/>
      <c r="BD1652" s="398"/>
      <c r="BE1652" s="398"/>
      <c r="BF1652" s="398"/>
      <c r="BG1652" s="398"/>
      <c r="BH1652" s="398"/>
      <c r="BI1652" s="398"/>
      <c r="BJ1652" s="398"/>
      <c r="BK1652" s="398"/>
      <c r="BL1652" s="398"/>
      <c r="BM1652" s="398"/>
      <c r="BN1652" s="398"/>
      <c r="BO1652" s="398"/>
      <c r="BP1652" s="398"/>
      <c r="BQ1652" s="398"/>
      <c r="BR1652" s="398"/>
      <c r="BS1652" s="398"/>
      <c r="BT1652" s="398"/>
      <c r="BU1652" s="398"/>
      <c r="BV1652" s="398"/>
      <c r="BW1652" s="398"/>
      <c r="BX1652" s="398"/>
      <c r="BY1652" s="398"/>
      <c r="BZ1652" s="398"/>
      <c r="CA1652" s="398"/>
      <c r="CB1652" s="398"/>
      <c r="CC1652" s="398"/>
      <c r="CD1652" s="398"/>
      <c r="CE1652" s="398"/>
      <c r="CF1652" s="398"/>
      <c r="CG1652" s="398"/>
      <c r="CH1652" s="398"/>
      <c r="CI1652" s="398"/>
      <c r="CJ1652" s="398"/>
      <c r="CK1652" s="398"/>
      <c r="CL1652" s="398"/>
      <c r="CM1652" s="398"/>
      <c r="CN1652" s="398"/>
      <c r="CO1652" s="398"/>
      <c r="CP1652" s="398"/>
      <c r="CQ1652" s="398"/>
      <c r="CR1652" s="398"/>
      <c r="CS1652" s="398"/>
      <c r="CT1652" s="398"/>
      <c r="CU1652" s="398"/>
      <c r="CV1652" s="398"/>
      <c r="CW1652" s="398"/>
      <c r="CX1652" s="398"/>
      <c r="CY1652" s="398"/>
      <c r="CZ1652" s="398"/>
      <c r="DA1652" s="398"/>
      <c r="DB1652" s="399"/>
      <c r="DD1652" s="8"/>
      <c r="DE1652" s="8"/>
    </row>
    <row r="1653" spans="1:54" ht="11.25">
      <c r="A1653" s="400">
        <v>1605</v>
      </c>
      <c r="B1653" s="401" t="s">
        <v>4462</v>
      </c>
      <c r="C1653" s="167" t="s">
        <v>4483</v>
      </c>
      <c r="D1653" s="172">
        <v>453.35</v>
      </c>
      <c r="E1653" s="436"/>
      <c r="F1653" s="167" t="s">
        <v>4433</v>
      </c>
      <c r="G1653" s="167" t="s">
        <v>4484</v>
      </c>
      <c r="H1653" s="167" t="s">
        <v>1722</v>
      </c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8"/>
      <c r="X1653" s="8"/>
      <c r="Y1653" s="8"/>
      <c r="Z1653" s="8"/>
      <c r="AA1653" s="8"/>
      <c r="AB1653" s="8"/>
      <c r="AC1653" s="8"/>
      <c r="AD1653" s="8"/>
      <c r="AE1653" s="8"/>
      <c r="AF1653" s="8"/>
      <c r="AG1653" s="8"/>
      <c r="AH1653" s="8"/>
      <c r="AI1653" s="8"/>
      <c r="AJ1653" s="8"/>
      <c r="AK1653" s="8"/>
      <c r="AL1653" s="8"/>
      <c r="AM1653" s="8"/>
      <c r="AN1653" s="8"/>
      <c r="AO1653" s="8"/>
      <c r="AP1653" s="8"/>
      <c r="AQ1653" s="8"/>
      <c r="AR1653" s="8"/>
      <c r="AS1653" s="8"/>
      <c r="AT1653" s="8"/>
      <c r="AU1653" s="8"/>
      <c r="AV1653" s="8"/>
      <c r="AW1653" s="8"/>
      <c r="AX1653" s="8"/>
      <c r="AY1653" s="8"/>
      <c r="AZ1653" s="8"/>
      <c r="BA1653" s="8"/>
      <c r="BB1653" s="8"/>
    </row>
    <row r="1654" spans="1:54" ht="11.25">
      <c r="A1654" s="400">
        <v>1606</v>
      </c>
      <c r="B1654" s="401" t="s">
        <v>4462</v>
      </c>
      <c r="C1654" s="167" t="s">
        <v>4485</v>
      </c>
      <c r="D1654" s="172">
        <v>2828.27</v>
      </c>
      <c r="E1654" s="436"/>
      <c r="F1654" s="167" t="s">
        <v>4433</v>
      </c>
      <c r="G1654" s="167" t="s">
        <v>4486</v>
      </c>
      <c r="H1654" s="167" t="s">
        <v>1722</v>
      </c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8"/>
      <c r="X1654" s="8"/>
      <c r="Y1654" s="8"/>
      <c r="Z1654" s="8"/>
      <c r="AA1654" s="8"/>
      <c r="AB1654" s="8"/>
      <c r="AC1654" s="8"/>
      <c r="AD1654" s="8"/>
      <c r="AE1654" s="8"/>
      <c r="AF1654" s="8"/>
      <c r="AG1654" s="8"/>
      <c r="AH1654" s="8"/>
      <c r="AI1654" s="8"/>
      <c r="AJ1654" s="8"/>
      <c r="AK1654" s="8"/>
      <c r="AL1654" s="8"/>
      <c r="AM1654" s="8"/>
      <c r="AN1654" s="8"/>
      <c r="AO1654" s="8"/>
      <c r="AP1654" s="8"/>
      <c r="AQ1654" s="8"/>
      <c r="AR1654" s="8"/>
      <c r="AS1654" s="8"/>
      <c r="AT1654" s="8"/>
      <c r="AU1654" s="8"/>
      <c r="AV1654" s="8"/>
      <c r="AW1654" s="8"/>
      <c r="AX1654" s="8"/>
      <c r="AY1654" s="8"/>
      <c r="AZ1654" s="8"/>
      <c r="BA1654" s="8"/>
      <c r="BB1654" s="8"/>
    </row>
    <row r="1655" spans="1:54" ht="11.25">
      <c r="A1655" s="400">
        <v>1607</v>
      </c>
      <c r="B1655" s="401" t="s">
        <v>4487</v>
      </c>
      <c r="C1655" s="167" t="s">
        <v>4488</v>
      </c>
      <c r="D1655" s="172">
        <v>673.88</v>
      </c>
      <c r="E1655" s="436"/>
      <c r="F1655" s="167" t="s">
        <v>4433</v>
      </c>
      <c r="G1655" s="167" t="s">
        <v>4489</v>
      </c>
      <c r="H1655" s="167" t="s">
        <v>1722</v>
      </c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8"/>
      <c r="X1655" s="8"/>
      <c r="Y1655" s="8"/>
      <c r="Z1655" s="8"/>
      <c r="AA1655" s="8"/>
      <c r="AB1655" s="8"/>
      <c r="AC1655" s="8"/>
      <c r="AD1655" s="8"/>
      <c r="AE1655" s="8"/>
      <c r="AF1655" s="8"/>
      <c r="AG1655" s="8"/>
      <c r="AH1655" s="8"/>
      <c r="AI1655" s="8"/>
      <c r="AJ1655" s="8"/>
      <c r="AK1655" s="8"/>
      <c r="AL1655" s="8"/>
      <c r="AM1655" s="8"/>
      <c r="AN1655" s="8"/>
      <c r="AO1655" s="8"/>
      <c r="AP1655" s="8"/>
      <c r="AQ1655" s="8"/>
      <c r="AR1655" s="8"/>
      <c r="AS1655" s="8"/>
      <c r="AT1655" s="8"/>
      <c r="AU1655" s="8"/>
      <c r="AV1655" s="8"/>
      <c r="AW1655" s="8"/>
      <c r="AX1655" s="8"/>
      <c r="AY1655" s="8"/>
      <c r="AZ1655" s="8"/>
      <c r="BA1655" s="8"/>
      <c r="BB1655" s="8"/>
    </row>
    <row r="1656" spans="1:54" ht="11.25">
      <c r="A1656" s="400">
        <v>1608</v>
      </c>
      <c r="B1656" s="401" t="s">
        <v>4490</v>
      </c>
      <c r="C1656" s="167" t="s">
        <v>4491</v>
      </c>
      <c r="D1656" s="172">
        <v>22492.71</v>
      </c>
      <c r="E1656" s="436"/>
      <c r="F1656" s="167" t="s">
        <v>4433</v>
      </c>
      <c r="G1656" s="167" t="s">
        <v>4492</v>
      </c>
      <c r="H1656" s="167" t="s">
        <v>1722</v>
      </c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8"/>
      <c r="X1656" s="8"/>
      <c r="Y1656" s="8"/>
      <c r="Z1656" s="8"/>
      <c r="AA1656" s="8"/>
      <c r="AB1656" s="8"/>
      <c r="AC1656" s="8"/>
      <c r="AD1656" s="8"/>
      <c r="AE1656" s="8"/>
      <c r="AF1656" s="8"/>
      <c r="AG1656" s="8"/>
      <c r="AH1656" s="8"/>
      <c r="AI1656" s="8"/>
      <c r="AJ1656" s="8"/>
      <c r="AK1656" s="8"/>
      <c r="AL1656" s="8"/>
      <c r="AM1656" s="8"/>
      <c r="AN1656" s="8"/>
      <c r="AO1656" s="8"/>
      <c r="AP1656" s="8"/>
      <c r="AQ1656" s="8"/>
      <c r="AR1656" s="8"/>
      <c r="AS1656" s="8"/>
      <c r="AT1656" s="8"/>
      <c r="AU1656" s="8"/>
      <c r="AV1656" s="8"/>
      <c r="AW1656" s="8"/>
      <c r="AX1656" s="8"/>
      <c r="AY1656" s="8"/>
      <c r="AZ1656" s="8"/>
      <c r="BA1656" s="8"/>
      <c r="BB1656" s="8"/>
    </row>
    <row r="1657" spans="1:54" ht="11.25">
      <c r="A1657" s="400">
        <v>1609</v>
      </c>
      <c r="B1657" s="401" t="s">
        <v>4493</v>
      </c>
      <c r="C1657" s="167" t="s">
        <v>4494</v>
      </c>
      <c r="D1657" s="172"/>
      <c r="E1657" s="436"/>
      <c r="F1657" s="167" t="s">
        <v>1761</v>
      </c>
      <c r="G1657" s="167" t="s">
        <v>4495</v>
      </c>
      <c r="H1657" s="167" t="s">
        <v>1722</v>
      </c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8"/>
      <c r="X1657" s="8"/>
      <c r="Y1657" s="8"/>
      <c r="Z1657" s="8"/>
      <c r="AA1657" s="8"/>
      <c r="AB1657" s="8"/>
      <c r="AC1657" s="8"/>
      <c r="AD1657" s="8"/>
      <c r="AE1657" s="8"/>
      <c r="AF1657" s="8"/>
      <c r="AG1657" s="8"/>
      <c r="AH1657" s="8"/>
      <c r="AI1657" s="8"/>
      <c r="AJ1657" s="8"/>
      <c r="AK1657" s="8"/>
      <c r="AL1657" s="8"/>
      <c r="AM1657" s="8"/>
      <c r="AN1657" s="8"/>
      <c r="AO1657" s="8"/>
      <c r="AP1657" s="8"/>
      <c r="AQ1657" s="8"/>
      <c r="AR1657" s="8"/>
      <c r="AS1657" s="8"/>
      <c r="AT1657" s="8"/>
      <c r="AU1657" s="8"/>
      <c r="AV1657" s="8"/>
      <c r="AW1657" s="8"/>
      <c r="AX1657" s="8"/>
      <c r="AY1657" s="8"/>
      <c r="AZ1657" s="8"/>
      <c r="BA1657" s="8"/>
      <c r="BB1657" s="8"/>
    </row>
    <row r="1658" spans="1:54" ht="11.25">
      <c r="A1658" s="400">
        <v>1610</v>
      </c>
      <c r="B1658" s="401" t="s">
        <v>4493</v>
      </c>
      <c r="C1658" s="167" t="s">
        <v>4496</v>
      </c>
      <c r="D1658" s="172">
        <v>1086270.31</v>
      </c>
      <c r="E1658" s="436"/>
      <c r="F1658" s="167" t="s">
        <v>2180</v>
      </c>
      <c r="G1658" s="167" t="s">
        <v>4497</v>
      </c>
      <c r="H1658" s="167" t="s">
        <v>1722</v>
      </c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8"/>
      <c r="X1658" s="8"/>
      <c r="Y1658" s="8"/>
      <c r="Z1658" s="8"/>
      <c r="AA1658" s="8"/>
      <c r="AB1658" s="8"/>
      <c r="AC1658" s="8"/>
      <c r="AD1658" s="8"/>
      <c r="AE1658" s="8"/>
      <c r="AF1658" s="8"/>
      <c r="AG1658" s="8"/>
      <c r="AH1658" s="8"/>
      <c r="AI1658" s="8"/>
      <c r="AJ1658" s="8"/>
      <c r="AK1658" s="8"/>
      <c r="AL1658" s="8"/>
      <c r="AM1658" s="8"/>
      <c r="AN1658" s="8"/>
      <c r="AO1658" s="8"/>
      <c r="AP1658" s="8"/>
      <c r="AQ1658" s="8"/>
      <c r="AR1658" s="8"/>
      <c r="AS1658" s="8"/>
      <c r="AT1658" s="8"/>
      <c r="AU1658" s="8"/>
      <c r="AV1658" s="8"/>
      <c r="AW1658" s="8"/>
      <c r="AX1658" s="8"/>
      <c r="AY1658" s="8"/>
      <c r="AZ1658" s="8"/>
      <c r="BA1658" s="8"/>
      <c r="BB1658" s="8"/>
    </row>
    <row r="1659" spans="1:106" ht="11.25">
      <c r="A1659" s="400">
        <v>1611</v>
      </c>
      <c r="B1659" s="401" t="s">
        <v>4498</v>
      </c>
      <c r="C1659" s="167" t="s">
        <v>4499</v>
      </c>
      <c r="D1659" s="172">
        <v>616497.53</v>
      </c>
      <c r="E1659" s="436"/>
      <c r="F1659" s="167" t="s">
        <v>2180</v>
      </c>
      <c r="G1659" s="167" t="s">
        <v>4500</v>
      </c>
      <c r="H1659" s="167" t="s">
        <v>1722</v>
      </c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8"/>
      <c r="X1659" s="8"/>
      <c r="Y1659" s="8"/>
      <c r="Z1659" s="8"/>
      <c r="AA1659" s="8"/>
      <c r="AB1659" s="8"/>
      <c r="AC1659" s="8"/>
      <c r="AD1659" s="8"/>
      <c r="AE1659" s="8"/>
      <c r="AF1659" s="8"/>
      <c r="AG1659" s="8"/>
      <c r="AH1659" s="8"/>
      <c r="AI1659" s="8"/>
      <c r="AJ1659" s="8"/>
      <c r="AK1659" s="8"/>
      <c r="AL1659" s="8"/>
      <c r="AM1659" s="8"/>
      <c r="AN1659" s="8"/>
      <c r="AO1659" s="8"/>
      <c r="AP1659" s="8"/>
      <c r="AQ1659" s="8"/>
      <c r="AR1659" s="8"/>
      <c r="AS1659" s="8"/>
      <c r="AT1659" s="8"/>
      <c r="AU1659" s="8"/>
      <c r="AV1659" s="8"/>
      <c r="AW1659" s="8"/>
      <c r="AX1659" s="8"/>
      <c r="AY1659" s="8"/>
      <c r="AZ1659" s="8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  <c r="BY1659" s="8"/>
      <c r="BZ1659" s="8"/>
      <c r="CA1659" s="8"/>
      <c r="CB1659" s="8"/>
      <c r="CC1659" s="8"/>
      <c r="CD1659" s="8"/>
      <c r="CE1659" s="8"/>
      <c r="CF1659" s="8"/>
      <c r="CG1659" s="8"/>
      <c r="CH1659" s="8"/>
      <c r="CI1659" s="8"/>
      <c r="CJ1659" s="8"/>
      <c r="CK1659" s="8"/>
      <c r="CL1659" s="8"/>
      <c r="CM1659" s="8"/>
      <c r="CN1659" s="8"/>
      <c r="CO1659" s="8"/>
      <c r="CP1659" s="8"/>
      <c r="CQ1659" s="8"/>
      <c r="CR1659" s="8"/>
      <c r="CS1659" s="8"/>
      <c r="CT1659" s="8"/>
      <c r="CU1659" s="8"/>
      <c r="CV1659" s="8"/>
      <c r="CW1659" s="8"/>
      <c r="CX1659" s="8"/>
      <c r="CY1659" s="8"/>
      <c r="CZ1659" s="8"/>
      <c r="DA1659" s="8"/>
      <c r="DB1659" s="8"/>
    </row>
    <row r="1660" spans="1:106" ht="11.25">
      <c r="A1660" s="400">
        <v>1612</v>
      </c>
      <c r="B1660" s="401" t="s">
        <v>4501</v>
      </c>
      <c r="C1660" s="167" t="s">
        <v>4502</v>
      </c>
      <c r="D1660" s="172">
        <v>47981.05</v>
      </c>
      <c r="E1660" s="436"/>
      <c r="F1660" s="167" t="s">
        <v>15</v>
      </c>
      <c r="G1660" s="167" t="s">
        <v>4503</v>
      </c>
      <c r="H1660" s="167" t="s">
        <v>690</v>
      </c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8"/>
      <c r="X1660" s="8"/>
      <c r="Y1660" s="8"/>
      <c r="Z1660" s="8"/>
      <c r="AA1660" s="8"/>
      <c r="AB1660" s="8"/>
      <c r="AC1660" s="8"/>
      <c r="AD1660" s="8"/>
      <c r="AE1660" s="8"/>
      <c r="AF1660" s="8"/>
      <c r="AG1660" s="8"/>
      <c r="AH1660" s="8"/>
      <c r="AI1660" s="8"/>
      <c r="AJ1660" s="8"/>
      <c r="AK1660" s="8"/>
      <c r="AL1660" s="8"/>
      <c r="AM1660" s="8"/>
      <c r="AN1660" s="8"/>
      <c r="AO1660" s="8"/>
      <c r="AP1660" s="8"/>
      <c r="AQ1660" s="8"/>
      <c r="AR1660" s="8"/>
      <c r="AS1660" s="8"/>
      <c r="AT1660" s="8"/>
      <c r="AU1660" s="8"/>
      <c r="AV1660" s="8"/>
      <c r="AW1660" s="8"/>
      <c r="AX1660" s="8"/>
      <c r="AY1660" s="8"/>
      <c r="AZ1660" s="8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  <c r="BY1660" s="8"/>
      <c r="BZ1660" s="8"/>
      <c r="CA1660" s="8"/>
      <c r="CB1660" s="8"/>
      <c r="CC1660" s="8"/>
      <c r="CD1660" s="8"/>
      <c r="CE1660" s="8"/>
      <c r="CF1660" s="8"/>
      <c r="CG1660" s="8"/>
      <c r="CH1660" s="8"/>
      <c r="CI1660" s="8"/>
      <c r="CJ1660" s="8"/>
      <c r="CK1660" s="8"/>
      <c r="CL1660" s="8"/>
      <c r="CM1660" s="8"/>
      <c r="CN1660" s="8"/>
      <c r="CO1660" s="8"/>
      <c r="CP1660" s="8"/>
      <c r="CQ1660" s="8"/>
      <c r="CR1660" s="8"/>
      <c r="CS1660" s="8"/>
      <c r="CT1660" s="8"/>
      <c r="CU1660" s="8"/>
      <c r="CV1660" s="8"/>
      <c r="CW1660" s="8"/>
      <c r="CX1660" s="8"/>
      <c r="CY1660" s="8"/>
      <c r="CZ1660" s="8"/>
      <c r="DA1660" s="8"/>
      <c r="DB1660" s="8"/>
    </row>
    <row r="1661" spans="1:106" ht="11.25">
      <c r="A1661" s="400">
        <v>1613</v>
      </c>
      <c r="B1661" s="401" t="s">
        <v>4501</v>
      </c>
      <c r="C1661" s="167" t="s">
        <v>2757</v>
      </c>
      <c r="D1661" s="172">
        <v>75264.63</v>
      </c>
      <c r="E1661" s="436"/>
      <c r="F1661" s="167" t="s">
        <v>15</v>
      </c>
      <c r="G1661" s="167" t="s">
        <v>2758</v>
      </c>
      <c r="H1661" s="167" t="s">
        <v>690</v>
      </c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8"/>
      <c r="X1661" s="8"/>
      <c r="Y1661" s="8"/>
      <c r="Z1661" s="8"/>
      <c r="AA1661" s="8"/>
      <c r="AB1661" s="8"/>
      <c r="AC1661" s="8"/>
      <c r="AD1661" s="8"/>
      <c r="AE1661" s="8"/>
      <c r="AF1661" s="8"/>
      <c r="AG1661" s="8"/>
      <c r="AH1661" s="8"/>
      <c r="AI1661" s="8"/>
      <c r="AJ1661" s="8"/>
      <c r="AK1661" s="8"/>
      <c r="AL1661" s="8"/>
      <c r="AM1661" s="8"/>
      <c r="AN1661" s="8"/>
      <c r="AO1661" s="8"/>
      <c r="AP1661" s="8"/>
      <c r="AQ1661" s="8"/>
      <c r="AR1661" s="8"/>
      <c r="AS1661" s="8"/>
      <c r="AT1661" s="8"/>
      <c r="AU1661" s="8"/>
      <c r="AV1661" s="8"/>
      <c r="AW1661" s="8"/>
      <c r="AX1661" s="8"/>
      <c r="AY1661" s="8"/>
      <c r="AZ1661" s="8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  <c r="BY1661" s="8"/>
      <c r="BZ1661" s="8"/>
      <c r="CA1661" s="8"/>
      <c r="CB1661" s="8"/>
      <c r="CC1661" s="8"/>
      <c r="CD1661" s="8"/>
      <c r="CE1661" s="8"/>
      <c r="CF1661" s="8"/>
      <c r="CG1661" s="8"/>
      <c r="CH1661" s="8"/>
      <c r="CI1661" s="8"/>
      <c r="CJ1661" s="8"/>
      <c r="CK1661" s="8"/>
      <c r="CL1661" s="8"/>
      <c r="CM1661" s="8"/>
      <c r="CN1661" s="8"/>
      <c r="CO1661" s="8"/>
      <c r="CP1661" s="8"/>
      <c r="CQ1661" s="8"/>
      <c r="CR1661" s="8"/>
      <c r="CS1661" s="8"/>
      <c r="CT1661" s="8"/>
      <c r="CU1661" s="8"/>
      <c r="CV1661" s="8"/>
      <c r="CW1661" s="8"/>
      <c r="CX1661" s="8"/>
      <c r="CY1661" s="8"/>
      <c r="CZ1661" s="8"/>
      <c r="DA1661" s="8"/>
      <c r="DB1661" s="8"/>
    </row>
    <row r="1662" spans="1:106" ht="11.25">
      <c r="A1662" s="400">
        <v>1614</v>
      </c>
      <c r="B1662" s="401" t="s">
        <v>2462</v>
      </c>
      <c r="C1662" s="167" t="s">
        <v>2755</v>
      </c>
      <c r="D1662" s="172">
        <v>118.31</v>
      </c>
      <c r="E1662" s="436"/>
      <c r="F1662" s="167" t="s">
        <v>15</v>
      </c>
      <c r="G1662" s="167" t="s">
        <v>2756</v>
      </c>
      <c r="H1662" s="167" t="s">
        <v>690</v>
      </c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8"/>
      <c r="X1662" s="8"/>
      <c r="Y1662" s="8"/>
      <c r="Z1662" s="8"/>
      <c r="AA1662" s="8"/>
      <c r="AB1662" s="8"/>
      <c r="AC1662" s="8"/>
      <c r="AD1662" s="8"/>
      <c r="AE1662" s="8"/>
      <c r="AF1662" s="8"/>
      <c r="AG1662" s="8"/>
      <c r="AH1662" s="8"/>
      <c r="AI1662" s="8"/>
      <c r="AJ1662" s="8"/>
      <c r="AK1662" s="8"/>
      <c r="AL1662" s="8"/>
      <c r="AM1662" s="8"/>
      <c r="AN1662" s="8"/>
      <c r="AO1662" s="8"/>
      <c r="AP1662" s="8"/>
      <c r="AQ1662" s="8"/>
      <c r="AR1662" s="8"/>
      <c r="AS1662" s="8"/>
      <c r="AT1662" s="8"/>
      <c r="AU1662" s="8"/>
      <c r="AV1662" s="8"/>
      <c r="AW1662" s="8"/>
      <c r="AX1662" s="8"/>
      <c r="AY1662" s="8"/>
      <c r="AZ1662" s="8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  <c r="BY1662" s="8"/>
      <c r="BZ1662" s="8"/>
      <c r="CA1662" s="8"/>
      <c r="CB1662" s="8"/>
      <c r="CC1662" s="8"/>
      <c r="CD1662" s="8"/>
      <c r="CE1662" s="8"/>
      <c r="CF1662" s="8"/>
      <c r="CG1662" s="8"/>
      <c r="CH1662" s="8"/>
      <c r="CI1662" s="8"/>
      <c r="CJ1662" s="8"/>
      <c r="CK1662" s="8"/>
      <c r="CL1662" s="8"/>
      <c r="CM1662" s="8"/>
      <c r="CN1662" s="8"/>
      <c r="CO1662" s="8"/>
      <c r="CP1662" s="8"/>
      <c r="CQ1662" s="8"/>
      <c r="CR1662" s="8"/>
      <c r="CS1662" s="8"/>
      <c r="CT1662" s="8"/>
      <c r="CU1662" s="8"/>
      <c r="CV1662" s="8"/>
      <c r="CW1662" s="8"/>
      <c r="CX1662" s="8"/>
      <c r="CY1662" s="8"/>
      <c r="CZ1662" s="8"/>
      <c r="DA1662" s="8"/>
      <c r="DB1662" s="8"/>
    </row>
    <row r="1663" spans="1:106" ht="11.25">
      <c r="A1663" s="400">
        <v>1615</v>
      </c>
      <c r="B1663" s="401" t="s">
        <v>821</v>
      </c>
      <c r="C1663" s="167" t="s">
        <v>2463</v>
      </c>
      <c r="D1663" s="172">
        <v>34756.6</v>
      </c>
      <c r="E1663" s="436"/>
      <c r="F1663" s="167" t="s">
        <v>688</v>
      </c>
      <c r="G1663" s="167" t="s">
        <v>4504</v>
      </c>
      <c r="H1663" s="167" t="s">
        <v>690</v>
      </c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8"/>
      <c r="X1663" s="8"/>
      <c r="Y1663" s="8"/>
      <c r="Z1663" s="8"/>
      <c r="AA1663" s="8"/>
      <c r="AB1663" s="8"/>
      <c r="AC1663" s="8"/>
      <c r="AD1663" s="8"/>
      <c r="AE1663" s="8"/>
      <c r="AF1663" s="8"/>
      <c r="AG1663" s="8"/>
      <c r="AH1663" s="8"/>
      <c r="AI1663" s="8"/>
      <c r="AJ1663" s="8"/>
      <c r="AK1663" s="8"/>
      <c r="AL1663" s="8"/>
      <c r="AM1663" s="8"/>
      <c r="AN1663" s="8"/>
      <c r="AO1663" s="8"/>
      <c r="AP1663" s="8"/>
      <c r="AQ1663" s="8"/>
      <c r="AR1663" s="8"/>
      <c r="AS1663" s="8"/>
      <c r="AT1663" s="8"/>
      <c r="AU1663" s="8"/>
      <c r="AV1663" s="8"/>
      <c r="AW1663" s="8"/>
      <c r="AX1663" s="8"/>
      <c r="AY1663" s="8"/>
      <c r="AZ1663" s="8"/>
      <c r="BA1663" s="8"/>
      <c r="BB1663" s="8"/>
      <c r="BC1663" s="8"/>
      <c r="BD1663" s="8"/>
      <c r="BE1663" s="8"/>
      <c r="BF1663" s="8"/>
      <c r="BG1663" s="8"/>
      <c r="BH1663" s="8"/>
      <c r="BI1663" s="8"/>
      <c r="BJ1663" s="8"/>
      <c r="BK1663" s="8"/>
      <c r="BL1663" s="8"/>
      <c r="BM1663" s="8"/>
      <c r="BN1663" s="8"/>
      <c r="BO1663" s="8"/>
      <c r="BP1663" s="8"/>
      <c r="BQ1663" s="8"/>
      <c r="BR1663" s="8"/>
      <c r="BS1663" s="8"/>
      <c r="BT1663" s="8"/>
      <c r="BU1663" s="8"/>
      <c r="BV1663" s="8"/>
      <c r="BW1663" s="8"/>
      <c r="BX1663" s="8"/>
      <c r="BY1663" s="8"/>
      <c r="BZ1663" s="8"/>
      <c r="CA1663" s="8"/>
      <c r="CB1663" s="8"/>
      <c r="CC1663" s="8"/>
      <c r="CD1663" s="8"/>
      <c r="CE1663" s="8"/>
      <c r="CF1663" s="8"/>
      <c r="CG1663" s="8"/>
      <c r="CH1663" s="8"/>
      <c r="CI1663" s="8"/>
      <c r="CJ1663" s="8"/>
      <c r="CK1663" s="8"/>
      <c r="CL1663" s="8"/>
      <c r="CM1663" s="8"/>
      <c r="CN1663" s="8"/>
      <c r="CO1663" s="8"/>
      <c r="CP1663" s="8"/>
      <c r="CQ1663" s="8"/>
      <c r="CR1663" s="8"/>
      <c r="CS1663" s="8"/>
      <c r="CT1663" s="8"/>
      <c r="CU1663" s="8"/>
      <c r="CV1663" s="8"/>
      <c r="CW1663" s="8"/>
      <c r="CX1663" s="8"/>
      <c r="CY1663" s="8"/>
      <c r="CZ1663" s="8"/>
      <c r="DA1663" s="8"/>
      <c r="DB1663" s="8"/>
    </row>
    <row r="1664" spans="1:106" ht="11.25">
      <c r="A1664" s="400">
        <v>1616</v>
      </c>
      <c r="B1664" s="401" t="s">
        <v>4505</v>
      </c>
      <c r="C1664" s="167" t="s">
        <v>822</v>
      </c>
      <c r="D1664" s="172">
        <v>8279.46</v>
      </c>
      <c r="E1664" s="436"/>
      <c r="F1664" s="167" t="s">
        <v>688</v>
      </c>
      <c r="G1664" s="167" t="s">
        <v>823</v>
      </c>
      <c r="H1664" s="167" t="s">
        <v>690</v>
      </c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8"/>
      <c r="X1664" s="8"/>
      <c r="Y1664" s="8"/>
      <c r="Z1664" s="8"/>
      <c r="AA1664" s="8"/>
      <c r="AB1664" s="8"/>
      <c r="AC1664" s="8"/>
      <c r="AD1664" s="8"/>
      <c r="AE1664" s="8"/>
      <c r="AF1664" s="8"/>
      <c r="AG1664" s="8"/>
      <c r="AH1664" s="8"/>
      <c r="AI1664" s="8"/>
      <c r="AJ1664" s="8"/>
      <c r="AK1664" s="8"/>
      <c r="AL1664" s="8"/>
      <c r="AM1664" s="8"/>
      <c r="AN1664" s="8"/>
      <c r="AO1664" s="8"/>
      <c r="AP1664" s="8"/>
      <c r="AQ1664" s="8"/>
      <c r="AR1664" s="8"/>
      <c r="AS1664" s="8"/>
      <c r="AT1664" s="8"/>
      <c r="AU1664" s="8"/>
      <c r="AV1664" s="8"/>
      <c r="AW1664" s="8"/>
      <c r="AX1664" s="8"/>
      <c r="AY1664" s="8"/>
      <c r="AZ1664" s="8"/>
      <c r="BA1664" s="8"/>
      <c r="BB1664" s="8"/>
      <c r="BC1664" s="8"/>
      <c r="BD1664" s="8"/>
      <c r="BE1664" s="8"/>
      <c r="BF1664" s="8"/>
      <c r="BG1664" s="8"/>
      <c r="BH1664" s="8"/>
      <c r="BI1664" s="8"/>
      <c r="BJ1664" s="8"/>
      <c r="BK1664" s="8"/>
      <c r="BL1664" s="8"/>
      <c r="BM1664" s="8"/>
      <c r="BN1664" s="8"/>
      <c r="BO1664" s="8"/>
      <c r="BP1664" s="8"/>
      <c r="BQ1664" s="8"/>
      <c r="BR1664" s="8"/>
      <c r="BS1664" s="8"/>
      <c r="BT1664" s="8"/>
      <c r="BU1664" s="8"/>
      <c r="BV1664" s="8"/>
      <c r="BW1664" s="8"/>
      <c r="BX1664" s="8"/>
      <c r="BY1664" s="8"/>
      <c r="BZ1664" s="8"/>
      <c r="CA1664" s="8"/>
      <c r="CB1664" s="8"/>
      <c r="CC1664" s="8"/>
      <c r="CD1664" s="8"/>
      <c r="CE1664" s="8"/>
      <c r="CF1664" s="8"/>
      <c r="CG1664" s="8"/>
      <c r="CH1664" s="8"/>
      <c r="CI1664" s="8"/>
      <c r="CJ1664" s="8"/>
      <c r="CK1664" s="8"/>
      <c r="CL1664" s="8"/>
      <c r="CM1664" s="8"/>
      <c r="CN1664" s="8"/>
      <c r="CO1664" s="8"/>
      <c r="CP1664" s="8"/>
      <c r="CQ1664" s="8"/>
      <c r="CR1664" s="8"/>
      <c r="CS1664" s="8"/>
      <c r="CT1664" s="8"/>
      <c r="CU1664" s="8"/>
      <c r="CV1664" s="8"/>
      <c r="CW1664" s="8"/>
      <c r="CX1664" s="8"/>
      <c r="CY1664" s="8"/>
      <c r="CZ1664" s="8"/>
      <c r="DA1664" s="8"/>
      <c r="DB1664" s="8"/>
    </row>
    <row r="1665" spans="1:106" ht="11.25">
      <c r="A1665" s="400">
        <v>1617</v>
      </c>
      <c r="B1665" s="401" t="s">
        <v>4506</v>
      </c>
      <c r="C1665" s="167" t="s">
        <v>4507</v>
      </c>
      <c r="D1665" s="172">
        <v>15200</v>
      </c>
      <c r="E1665" s="436"/>
      <c r="F1665" s="167" t="s">
        <v>15</v>
      </c>
      <c r="G1665" s="167" t="s">
        <v>4508</v>
      </c>
      <c r="H1665" s="167" t="s">
        <v>690</v>
      </c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8"/>
      <c r="X1665" s="8"/>
      <c r="Y1665" s="8"/>
      <c r="Z1665" s="8"/>
      <c r="AA1665" s="8"/>
      <c r="AB1665" s="8"/>
      <c r="AC1665" s="8"/>
      <c r="AD1665" s="8"/>
      <c r="AE1665" s="8"/>
      <c r="AF1665" s="8"/>
      <c r="AG1665" s="8"/>
      <c r="AH1665" s="8"/>
      <c r="AI1665" s="8"/>
      <c r="AJ1665" s="8"/>
      <c r="AK1665" s="8"/>
      <c r="AL1665" s="8"/>
      <c r="AM1665" s="8"/>
      <c r="AN1665" s="8"/>
      <c r="AO1665" s="8"/>
      <c r="AP1665" s="8"/>
      <c r="AQ1665" s="8"/>
      <c r="AR1665" s="8"/>
      <c r="AS1665" s="8"/>
      <c r="AT1665" s="8"/>
      <c r="AU1665" s="8"/>
      <c r="AV1665" s="8"/>
      <c r="AW1665" s="8"/>
      <c r="AX1665" s="8"/>
      <c r="AY1665" s="8"/>
      <c r="AZ1665" s="8"/>
      <c r="BA1665" s="8"/>
      <c r="BB1665" s="8"/>
      <c r="BC1665" s="8"/>
      <c r="BD1665" s="8"/>
      <c r="BE1665" s="8"/>
      <c r="BF1665" s="8"/>
      <c r="BG1665" s="8"/>
      <c r="BH1665" s="8"/>
      <c r="BI1665" s="8"/>
      <c r="BJ1665" s="8"/>
      <c r="BK1665" s="8"/>
      <c r="BL1665" s="8"/>
      <c r="BM1665" s="8"/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8"/>
      <c r="BY1665" s="8"/>
      <c r="BZ1665" s="8"/>
      <c r="CA1665" s="8"/>
      <c r="CB1665" s="8"/>
      <c r="CC1665" s="8"/>
      <c r="CD1665" s="8"/>
      <c r="CE1665" s="8"/>
      <c r="CF1665" s="8"/>
      <c r="CG1665" s="8"/>
      <c r="CH1665" s="8"/>
      <c r="CI1665" s="8"/>
      <c r="CJ1665" s="8"/>
      <c r="CK1665" s="8"/>
      <c r="CL1665" s="8"/>
      <c r="CM1665" s="8"/>
      <c r="CN1665" s="8"/>
      <c r="CO1665" s="8"/>
      <c r="CP1665" s="8"/>
      <c r="CQ1665" s="8"/>
      <c r="CR1665" s="8"/>
      <c r="CS1665" s="8"/>
      <c r="CT1665" s="8"/>
      <c r="CU1665" s="8"/>
      <c r="CV1665" s="8"/>
      <c r="CW1665" s="8"/>
      <c r="CX1665" s="8"/>
      <c r="CY1665" s="8"/>
      <c r="CZ1665" s="8"/>
      <c r="DA1665" s="8"/>
      <c r="DB1665" s="8"/>
    </row>
    <row r="1666" spans="1:106" ht="11.25">
      <c r="A1666" s="400">
        <v>1618</v>
      </c>
      <c r="B1666" s="401" t="s">
        <v>4509</v>
      </c>
      <c r="C1666" s="167" t="s">
        <v>4510</v>
      </c>
      <c r="D1666" s="172">
        <v>2800</v>
      </c>
      <c r="E1666" s="436"/>
      <c r="F1666" s="167" t="s">
        <v>15</v>
      </c>
      <c r="G1666" s="167" t="s">
        <v>4511</v>
      </c>
      <c r="H1666" s="167" t="s">
        <v>690</v>
      </c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8"/>
      <c r="X1666" s="8"/>
      <c r="Y1666" s="8"/>
      <c r="Z1666" s="8"/>
      <c r="AA1666" s="8"/>
      <c r="AB1666" s="8"/>
      <c r="AC1666" s="8"/>
      <c r="AD1666" s="8"/>
      <c r="AE1666" s="8"/>
      <c r="AF1666" s="8"/>
      <c r="AG1666" s="8"/>
      <c r="AH1666" s="8"/>
      <c r="AI1666" s="8"/>
      <c r="AJ1666" s="8"/>
      <c r="AK1666" s="8"/>
      <c r="AL1666" s="8"/>
      <c r="AM1666" s="8"/>
      <c r="AN1666" s="8"/>
      <c r="AO1666" s="8"/>
      <c r="AP1666" s="8"/>
      <c r="AQ1666" s="8"/>
      <c r="AR1666" s="8"/>
      <c r="AS1666" s="8"/>
      <c r="AT1666" s="8"/>
      <c r="AU1666" s="8"/>
      <c r="AV1666" s="8"/>
      <c r="AW1666" s="8"/>
      <c r="AX1666" s="8"/>
      <c r="AY1666" s="8"/>
      <c r="AZ1666" s="8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  <c r="BY1666" s="8"/>
      <c r="BZ1666" s="8"/>
      <c r="CA1666" s="8"/>
      <c r="CB1666" s="8"/>
      <c r="CC1666" s="8"/>
      <c r="CD1666" s="8"/>
      <c r="CE1666" s="8"/>
      <c r="CF1666" s="8"/>
      <c r="CG1666" s="8"/>
      <c r="CH1666" s="8"/>
      <c r="CI1666" s="8"/>
      <c r="CJ1666" s="8"/>
      <c r="CK1666" s="8"/>
      <c r="CL1666" s="8"/>
      <c r="CM1666" s="8"/>
      <c r="CN1666" s="8"/>
      <c r="CO1666" s="8"/>
      <c r="CP1666" s="8"/>
      <c r="CQ1666" s="8"/>
      <c r="CR1666" s="8"/>
      <c r="CS1666" s="8"/>
      <c r="CT1666" s="8"/>
      <c r="CU1666" s="8"/>
      <c r="CV1666" s="8"/>
      <c r="CW1666" s="8"/>
      <c r="CX1666" s="8"/>
      <c r="CY1666" s="8"/>
      <c r="CZ1666" s="8"/>
      <c r="DA1666" s="8"/>
      <c r="DB1666" s="8"/>
    </row>
    <row r="1667" spans="1:106" ht="11.25">
      <c r="A1667" s="400">
        <v>1619</v>
      </c>
      <c r="B1667" s="401" t="s">
        <v>4512</v>
      </c>
      <c r="C1667" s="167" t="s">
        <v>836</v>
      </c>
      <c r="D1667" s="172">
        <v>7759.7</v>
      </c>
      <c r="E1667" s="436"/>
      <c r="F1667" s="167" t="s">
        <v>688</v>
      </c>
      <c r="G1667" s="167" t="s">
        <v>837</v>
      </c>
      <c r="H1667" s="167" t="s">
        <v>690</v>
      </c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8"/>
      <c r="X1667" s="8"/>
      <c r="Y1667" s="8"/>
      <c r="Z1667" s="8"/>
      <c r="AA1667" s="8"/>
      <c r="AB1667" s="8"/>
      <c r="AC1667" s="8"/>
      <c r="AD1667" s="8"/>
      <c r="AE1667" s="8"/>
      <c r="AF1667" s="8"/>
      <c r="AG1667" s="8"/>
      <c r="AH1667" s="8"/>
      <c r="AI1667" s="8"/>
      <c r="AJ1667" s="8"/>
      <c r="AK1667" s="8"/>
      <c r="AL1667" s="8"/>
      <c r="AM1667" s="8"/>
      <c r="AN1667" s="8"/>
      <c r="AO1667" s="8"/>
      <c r="AP1667" s="8"/>
      <c r="AQ1667" s="8"/>
      <c r="AR1667" s="8"/>
      <c r="AS1667" s="8"/>
      <c r="AT1667" s="8"/>
      <c r="AU1667" s="8"/>
      <c r="AV1667" s="8"/>
      <c r="AW1667" s="8"/>
      <c r="AX1667" s="8"/>
      <c r="AY1667" s="8"/>
      <c r="AZ1667" s="8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  <c r="BY1667" s="8"/>
      <c r="BZ1667" s="8"/>
      <c r="CA1667" s="8"/>
      <c r="CB1667" s="8"/>
      <c r="CC1667" s="8"/>
      <c r="CD1667" s="8"/>
      <c r="CE1667" s="8"/>
      <c r="CF1667" s="8"/>
      <c r="CG1667" s="8"/>
      <c r="CH1667" s="8"/>
      <c r="CI1667" s="8"/>
      <c r="CJ1667" s="8"/>
      <c r="CK1667" s="8"/>
      <c r="CL1667" s="8"/>
      <c r="CM1667" s="8"/>
      <c r="CN1667" s="8"/>
      <c r="CO1667" s="8"/>
      <c r="CP1667" s="8"/>
      <c r="CQ1667" s="8"/>
      <c r="CR1667" s="8"/>
      <c r="CS1667" s="8"/>
      <c r="CT1667" s="8"/>
      <c r="CU1667" s="8"/>
      <c r="CV1667" s="8"/>
      <c r="CW1667" s="8"/>
      <c r="CX1667" s="8"/>
      <c r="CY1667" s="8"/>
      <c r="CZ1667" s="8"/>
      <c r="DA1667" s="8"/>
      <c r="DB1667" s="8"/>
    </row>
    <row r="1668" spans="1:106" ht="11.25">
      <c r="A1668" s="400">
        <v>1620</v>
      </c>
      <c r="B1668" s="401" t="s">
        <v>1913</v>
      </c>
      <c r="C1668" s="167" t="s">
        <v>4513</v>
      </c>
      <c r="D1668" s="172">
        <v>6400</v>
      </c>
      <c r="E1668" s="436"/>
      <c r="F1668" s="167" t="s">
        <v>15</v>
      </c>
      <c r="G1668" s="167" t="s">
        <v>4514</v>
      </c>
      <c r="H1668" s="167" t="s">
        <v>690</v>
      </c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8"/>
      <c r="X1668" s="8"/>
      <c r="Y1668" s="8"/>
      <c r="Z1668" s="8"/>
      <c r="AA1668" s="8"/>
      <c r="AB1668" s="8"/>
      <c r="AC1668" s="8"/>
      <c r="AD1668" s="8"/>
      <c r="AE1668" s="8"/>
      <c r="AF1668" s="8"/>
      <c r="AG1668" s="8"/>
      <c r="AH1668" s="8"/>
      <c r="AI1668" s="8"/>
      <c r="AJ1668" s="8"/>
      <c r="AK1668" s="8"/>
      <c r="AL1668" s="8"/>
      <c r="AM1668" s="8"/>
      <c r="AN1668" s="8"/>
      <c r="AO1668" s="8"/>
      <c r="AP1668" s="8"/>
      <c r="AQ1668" s="8"/>
      <c r="AR1668" s="8"/>
      <c r="AS1668" s="8"/>
      <c r="AT1668" s="8"/>
      <c r="AU1668" s="8"/>
      <c r="AV1668" s="8"/>
      <c r="AW1668" s="8"/>
      <c r="AX1668" s="8"/>
      <c r="AY1668" s="8"/>
      <c r="AZ1668" s="8"/>
      <c r="BA1668" s="8"/>
      <c r="BB1668" s="8"/>
      <c r="BC1668" s="8"/>
      <c r="BD1668" s="8"/>
      <c r="BE1668" s="8"/>
      <c r="BF1668" s="8"/>
      <c r="BG1668" s="8"/>
      <c r="BH1668" s="8"/>
      <c r="BI1668" s="8"/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8"/>
      <c r="BU1668" s="8"/>
      <c r="BV1668" s="8"/>
      <c r="BW1668" s="8"/>
      <c r="BX1668" s="8"/>
      <c r="BY1668" s="8"/>
      <c r="BZ1668" s="8"/>
      <c r="CA1668" s="8"/>
      <c r="CB1668" s="8"/>
      <c r="CC1668" s="8"/>
      <c r="CD1668" s="8"/>
      <c r="CE1668" s="8"/>
      <c r="CF1668" s="8"/>
      <c r="CG1668" s="8"/>
      <c r="CH1668" s="8"/>
      <c r="CI1668" s="8"/>
      <c r="CJ1668" s="8"/>
      <c r="CK1668" s="8"/>
      <c r="CL1668" s="8"/>
      <c r="CM1668" s="8"/>
      <c r="CN1668" s="8"/>
      <c r="CO1668" s="8"/>
      <c r="CP1668" s="8"/>
      <c r="CQ1668" s="8"/>
      <c r="CR1668" s="8"/>
      <c r="CS1668" s="8"/>
      <c r="CT1668" s="8"/>
      <c r="CU1668" s="8"/>
      <c r="CV1668" s="8"/>
      <c r="CW1668" s="8"/>
      <c r="CX1668" s="8"/>
      <c r="CY1668" s="8"/>
      <c r="CZ1668" s="8"/>
      <c r="DA1668" s="8"/>
      <c r="DB1668" s="8"/>
    </row>
    <row r="1669" spans="1:106" ht="11.25">
      <c r="A1669" s="400">
        <v>1621</v>
      </c>
      <c r="B1669" s="401" t="s">
        <v>715</v>
      </c>
      <c r="C1669" s="167" t="s">
        <v>2440</v>
      </c>
      <c r="D1669" s="172">
        <v>53891.18</v>
      </c>
      <c r="E1669" s="172">
        <v>3800.83</v>
      </c>
      <c r="F1669" s="167" t="s">
        <v>716</v>
      </c>
      <c r="G1669" s="167" t="s">
        <v>2441</v>
      </c>
      <c r="H1669" s="167" t="s">
        <v>690</v>
      </c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8"/>
      <c r="X1669" s="8"/>
      <c r="Y1669" s="8"/>
      <c r="Z1669" s="8"/>
      <c r="AA1669" s="8"/>
      <c r="AB1669" s="8"/>
      <c r="AC1669" s="8"/>
      <c r="AD1669" s="8"/>
      <c r="AE1669" s="8"/>
      <c r="AF1669" s="8"/>
      <c r="AG1669" s="8"/>
      <c r="AH1669" s="8"/>
      <c r="AI1669" s="8"/>
      <c r="AJ1669" s="8"/>
      <c r="AK1669" s="8"/>
      <c r="AL1669" s="8"/>
      <c r="AM1669" s="8"/>
      <c r="AN1669" s="8"/>
      <c r="AO1669" s="8"/>
      <c r="AP1669" s="8"/>
      <c r="AQ1669" s="8"/>
      <c r="AR1669" s="8"/>
      <c r="AS1669" s="8"/>
      <c r="AT1669" s="8"/>
      <c r="AU1669" s="8"/>
      <c r="AV1669" s="8"/>
      <c r="AW1669" s="8"/>
      <c r="AX1669" s="8"/>
      <c r="AY1669" s="8"/>
      <c r="AZ1669" s="8"/>
      <c r="BA1669" s="8"/>
      <c r="BB1669" s="8"/>
      <c r="BC1669" s="8"/>
      <c r="BD1669" s="8"/>
      <c r="BE1669" s="8"/>
      <c r="BF1669" s="8"/>
      <c r="BG1669" s="8"/>
      <c r="BH1669" s="8"/>
      <c r="BI1669" s="8"/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8"/>
      <c r="BY1669" s="8"/>
      <c r="BZ1669" s="8"/>
      <c r="CA1669" s="8"/>
      <c r="CB1669" s="8"/>
      <c r="CC1669" s="8"/>
      <c r="CD1669" s="8"/>
      <c r="CE1669" s="8"/>
      <c r="CF1669" s="8"/>
      <c r="CG1669" s="8"/>
      <c r="CH1669" s="8"/>
      <c r="CI1669" s="8"/>
      <c r="CJ1669" s="8"/>
      <c r="CK1669" s="8"/>
      <c r="CL1669" s="8"/>
      <c r="CM1669" s="8"/>
      <c r="CN1669" s="8"/>
      <c r="CO1669" s="8"/>
      <c r="CP1669" s="8"/>
      <c r="CQ1669" s="8"/>
      <c r="CR1669" s="8"/>
      <c r="CS1669" s="8"/>
      <c r="CT1669" s="8"/>
      <c r="CU1669" s="8"/>
      <c r="CV1669" s="8"/>
      <c r="CW1669" s="8"/>
      <c r="CX1669" s="8"/>
      <c r="CY1669" s="8"/>
      <c r="CZ1669" s="8"/>
      <c r="DA1669" s="8"/>
      <c r="DB1669" s="8"/>
    </row>
    <row r="1670" spans="1:106" ht="11.25">
      <c r="A1670" s="400">
        <v>1622</v>
      </c>
      <c r="B1670" s="401" t="s">
        <v>4501</v>
      </c>
      <c r="C1670" s="167" t="s">
        <v>59</v>
      </c>
      <c r="D1670" s="172">
        <v>34321.4</v>
      </c>
      <c r="E1670" s="172">
        <v>9798.05</v>
      </c>
      <c r="F1670" s="167" t="s">
        <v>716</v>
      </c>
      <c r="G1670" s="167" t="s">
        <v>717</v>
      </c>
      <c r="H1670" s="167" t="s">
        <v>690</v>
      </c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8"/>
      <c r="X1670" s="8"/>
      <c r="Y1670" s="8"/>
      <c r="Z1670" s="8"/>
      <c r="AA1670" s="8"/>
      <c r="AB1670" s="8"/>
      <c r="AC1670" s="8"/>
      <c r="AD1670" s="8"/>
      <c r="AE1670" s="8"/>
      <c r="AF1670" s="8"/>
      <c r="AG1670" s="8"/>
      <c r="AH1670" s="8"/>
      <c r="AI1670" s="8"/>
      <c r="AJ1670" s="8"/>
      <c r="AK1670" s="8"/>
      <c r="AL1670" s="8"/>
      <c r="AM1670" s="8"/>
      <c r="AN1670" s="8"/>
      <c r="AO1670" s="8"/>
      <c r="AP1670" s="8"/>
      <c r="AQ1670" s="8"/>
      <c r="AR1670" s="8"/>
      <c r="AS1670" s="8"/>
      <c r="AT1670" s="8"/>
      <c r="AU1670" s="8"/>
      <c r="AV1670" s="8"/>
      <c r="AW1670" s="8"/>
      <c r="AX1670" s="8"/>
      <c r="AY1670" s="8"/>
      <c r="AZ1670" s="8"/>
      <c r="BA1670" s="8"/>
      <c r="BB1670" s="8"/>
      <c r="BC1670" s="8"/>
      <c r="BD1670" s="8"/>
      <c r="BE1670" s="8"/>
      <c r="BF1670" s="8"/>
      <c r="BG1670" s="8"/>
      <c r="BH1670" s="8"/>
      <c r="BI1670" s="8"/>
      <c r="BJ1670" s="8"/>
      <c r="BK1670" s="8"/>
      <c r="BL1670" s="8"/>
      <c r="BM1670" s="8"/>
      <c r="BN1670" s="8"/>
      <c r="BO1670" s="8"/>
      <c r="BP1670" s="8"/>
      <c r="BQ1670" s="8"/>
      <c r="BR1670" s="8"/>
      <c r="BS1670" s="8"/>
      <c r="BT1670" s="8"/>
      <c r="BU1670" s="8"/>
      <c r="BV1670" s="8"/>
      <c r="BW1670" s="8"/>
      <c r="BX1670" s="8"/>
      <c r="BY1670" s="8"/>
      <c r="BZ1670" s="8"/>
      <c r="CA1670" s="8"/>
      <c r="CB1670" s="8"/>
      <c r="CC1670" s="8"/>
      <c r="CD1670" s="8"/>
      <c r="CE1670" s="8"/>
      <c r="CF1670" s="8"/>
      <c r="CG1670" s="8"/>
      <c r="CH1670" s="8"/>
      <c r="CI1670" s="8"/>
      <c r="CJ1670" s="8"/>
      <c r="CK1670" s="8"/>
      <c r="CL1670" s="8"/>
      <c r="CM1670" s="8"/>
      <c r="CN1670" s="8"/>
      <c r="CO1670" s="8"/>
      <c r="CP1670" s="8"/>
      <c r="CQ1670" s="8"/>
      <c r="CR1670" s="8"/>
      <c r="CS1670" s="8"/>
      <c r="CT1670" s="8"/>
      <c r="CU1670" s="8"/>
      <c r="CV1670" s="8"/>
      <c r="CW1670" s="8"/>
      <c r="CX1670" s="8"/>
      <c r="CY1670" s="8"/>
      <c r="CZ1670" s="8"/>
      <c r="DA1670" s="8"/>
      <c r="DB1670" s="8"/>
    </row>
    <row r="1671" spans="1:106" ht="11.25">
      <c r="A1671" s="400">
        <v>1623</v>
      </c>
      <c r="B1671" s="401" t="s">
        <v>2487</v>
      </c>
      <c r="C1671" s="167" t="s">
        <v>2759</v>
      </c>
      <c r="D1671" s="172">
        <v>2204.47</v>
      </c>
      <c r="E1671" s="172">
        <v>8968.17</v>
      </c>
      <c r="F1671" s="167" t="s">
        <v>713</v>
      </c>
      <c r="G1671" s="167" t="s">
        <v>2760</v>
      </c>
      <c r="H1671" s="167" t="s">
        <v>690</v>
      </c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8"/>
      <c r="X1671" s="8"/>
      <c r="Y1671" s="8"/>
      <c r="Z1671" s="8"/>
      <c r="AA1671" s="8"/>
      <c r="AB1671" s="8"/>
      <c r="AC1671" s="8"/>
      <c r="AD1671" s="8"/>
      <c r="AE1671" s="8"/>
      <c r="AF1671" s="8"/>
      <c r="AG1671" s="8"/>
      <c r="AH1671" s="8"/>
      <c r="AI1671" s="8"/>
      <c r="AJ1671" s="8"/>
      <c r="AK1671" s="8"/>
      <c r="AL1671" s="8"/>
      <c r="AM1671" s="8"/>
      <c r="AN1671" s="8"/>
      <c r="AO1671" s="8"/>
      <c r="AP1671" s="8"/>
      <c r="AQ1671" s="8"/>
      <c r="AR1671" s="8"/>
      <c r="AS1671" s="8"/>
      <c r="AT1671" s="8"/>
      <c r="AU1671" s="8"/>
      <c r="AV1671" s="8"/>
      <c r="AW1671" s="8"/>
      <c r="AX1671" s="8"/>
      <c r="AY1671" s="8"/>
      <c r="AZ1671" s="8"/>
      <c r="BA1671" s="8"/>
      <c r="BB1671" s="8"/>
      <c r="BC1671" s="8"/>
      <c r="BD1671" s="8"/>
      <c r="BE1671" s="8"/>
      <c r="BF1671" s="8"/>
      <c r="BG1671" s="8"/>
      <c r="BH1671" s="8"/>
      <c r="BI1671" s="8"/>
      <c r="BJ1671" s="8"/>
      <c r="BK1671" s="8"/>
      <c r="BL1671" s="8"/>
      <c r="BM1671" s="8"/>
      <c r="BN1671" s="8"/>
      <c r="BO1671" s="8"/>
      <c r="BP1671" s="8"/>
      <c r="BQ1671" s="8"/>
      <c r="BR1671" s="8"/>
      <c r="BS1671" s="8"/>
      <c r="BT1671" s="8"/>
      <c r="BU1671" s="8"/>
      <c r="BV1671" s="8"/>
      <c r="BW1671" s="8"/>
      <c r="BX1671" s="8"/>
      <c r="BY1671" s="8"/>
      <c r="BZ1671" s="8"/>
      <c r="CA1671" s="8"/>
      <c r="CB1671" s="8"/>
      <c r="CC1671" s="8"/>
      <c r="CD1671" s="8"/>
      <c r="CE1671" s="8"/>
      <c r="CF1671" s="8"/>
      <c r="CG1671" s="8"/>
      <c r="CH1671" s="8"/>
      <c r="CI1671" s="8"/>
      <c r="CJ1671" s="8"/>
      <c r="CK1671" s="8"/>
      <c r="CL1671" s="8"/>
      <c r="CM1671" s="8"/>
      <c r="CN1671" s="8"/>
      <c r="CO1671" s="8"/>
      <c r="CP1671" s="8"/>
      <c r="CQ1671" s="8"/>
      <c r="CR1671" s="8"/>
      <c r="CS1671" s="8"/>
      <c r="CT1671" s="8"/>
      <c r="CU1671" s="8"/>
      <c r="CV1671" s="8"/>
      <c r="CW1671" s="8"/>
      <c r="CX1671" s="8"/>
      <c r="CY1671" s="8"/>
      <c r="CZ1671" s="8"/>
      <c r="DA1671" s="8"/>
      <c r="DB1671" s="8"/>
    </row>
    <row r="1672" spans="1:106" ht="11.25">
      <c r="A1672" s="400">
        <v>1624</v>
      </c>
      <c r="B1672" s="401" t="s">
        <v>4515</v>
      </c>
      <c r="C1672" s="167" t="s">
        <v>2488</v>
      </c>
      <c r="D1672" s="172">
        <v>1826.84</v>
      </c>
      <c r="E1672" s="172">
        <v>4153.78</v>
      </c>
      <c r="F1672" s="167" t="s">
        <v>713</v>
      </c>
      <c r="G1672" s="167" t="s">
        <v>2489</v>
      </c>
      <c r="H1672" s="167" t="s">
        <v>690</v>
      </c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8"/>
      <c r="X1672" s="8"/>
      <c r="Y1672" s="8"/>
      <c r="Z1672" s="8"/>
      <c r="AA1672" s="8"/>
      <c r="AB1672" s="8"/>
      <c r="AC1672" s="8"/>
      <c r="AD1672" s="8"/>
      <c r="AE1672" s="8"/>
      <c r="AF1672" s="8"/>
      <c r="AG1672" s="8"/>
      <c r="AH1672" s="8"/>
      <c r="AI1672" s="8"/>
      <c r="AJ1672" s="8"/>
      <c r="AK1672" s="8"/>
      <c r="AL1672" s="8"/>
      <c r="AM1672" s="8"/>
      <c r="AN1672" s="8"/>
      <c r="AO1672" s="8"/>
      <c r="AP1672" s="8"/>
      <c r="AQ1672" s="8"/>
      <c r="AR1672" s="8"/>
      <c r="AS1672" s="8"/>
      <c r="AT1672" s="8"/>
      <c r="AU1672" s="8"/>
      <c r="AV1672" s="8"/>
      <c r="AW1672" s="8"/>
      <c r="AX1672" s="8"/>
      <c r="AY1672" s="8"/>
      <c r="AZ1672" s="8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  <c r="BY1672" s="8"/>
      <c r="BZ1672" s="8"/>
      <c r="CA1672" s="8"/>
      <c r="CB1672" s="8"/>
      <c r="CC1672" s="8"/>
      <c r="CD1672" s="8"/>
      <c r="CE1672" s="8"/>
      <c r="CF1672" s="8"/>
      <c r="CG1672" s="8"/>
      <c r="CH1672" s="8"/>
      <c r="CI1672" s="8"/>
      <c r="CJ1672" s="8"/>
      <c r="CK1672" s="8"/>
      <c r="CL1672" s="8"/>
      <c r="CM1672" s="8"/>
      <c r="CN1672" s="8"/>
      <c r="CO1672" s="8"/>
      <c r="CP1672" s="8"/>
      <c r="CQ1672" s="8"/>
      <c r="CR1672" s="8"/>
      <c r="CS1672" s="8"/>
      <c r="CT1672" s="8"/>
      <c r="CU1672" s="8"/>
      <c r="CV1672" s="8"/>
      <c r="CW1672" s="8"/>
      <c r="CX1672" s="8"/>
      <c r="CY1672" s="8"/>
      <c r="CZ1672" s="8"/>
      <c r="DA1672" s="8"/>
      <c r="DB1672" s="8"/>
    </row>
    <row r="1673" spans="1:106" ht="11.25">
      <c r="A1673" s="400">
        <v>1625</v>
      </c>
      <c r="B1673" s="401" t="s">
        <v>2416</v>
      </c>
      <c r="C1673" s="167" t="s">
        <v>4516</v>
      </c>
      <c r="D1673" s="172"/>
      <c r="E1673" s="172">
        <v>15000</v>
      </c>
      <c r="F1673" s="167" t="s">
        <v>28</v>
      </c>
      <c r="G1673" s="167" t="s">
        <v>4517</v>
      </c>
      <c r="H1673" s="167" t="s">
        <v>690</v>
      </c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8"/>
      <c r="X1673" s="8"/>
      <c r="Y1673" s="8"/>
      <c r="Z1673" s="8"/>
      <c r="AA1673" s="8"/>
      <c r="AB1673" s="8"/>
      <c r="AC1673" s="8"/>
      <c r="AD1673" s="8"/>
      <c r="AE1673" s="8"/>
      <c r="AF1673" s="8"/>
      <c r="AG1673" s="8"/>
      <c r="AH1673" s="8"/>
      <c r="AI1673" s="8"/>
      <c r="AJ1673" s="8"/>
      <c r="AK1673" s="8"/>
      <c r="AL1673" s="8"/>
      <c r="AM1673" s="8"/>
      <c r="AN1673" s="8"/>
      <c r="AO1673" s="8"/>
      <c r="AP1673" s="8"/>
      <c r="AQ1673" s="8"/>
      <c r="AR1673" s="8"/>
      <c r="AS1673" s="8"/>
      <c r="AT1673" s="8"/>
      <c r="AU1673" s="8"/>
      <c r="AV1673" s="8"/>
      <c r="AW1673" s="8"/>
      <c r="AX1673" s="8"/>
      <c r="AY1673" s="8"/>
      <c r="AZ1673" s="8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  <c r="BY1673" s="8"/>
      <c r="BZ1673" s="8"/>
      <c r="CA1673" s="8"/>
      <c r="CB1673" s="8"/>
      <c r="CC1673" s="8"/>
      <c r="CD1673" s="8"/>
      <c r="CE1673" s="8"/>
      <c r="CF1673" s="8"/>
      <c r="CG1673" s="8"/>
      <c r="CH1673" s="8"/>
      <c r="CI1673" s="8"/>
      <c r="CJ1673" s="8"/>
      <c r="CK1673" s="8"/>
      <c r="CL1673" s="8"/>
      <c r="CM1673" s="8"/>
      <c r="CN1673" s="8"/>
      <c r="CO1673" s="8"/>
      <c r="CP1673" s="8"/>
      <c r="CQ1673" s="8"/>
      <c r="CR1673" s="8"/>
      <c r="CS1673" s="8"/>
      <c r="CT1673" s="8"/>
      <c r="CU1673" s="8"/>
      <c r="CV1673" s="8"/>
      <c r="CW1673" s="8"/>
      <c r="CX1673" s="8"/>
      <c r="CY1673" s="8"/>
      <c r="CZ1673" s="8"/>
      <c r="DA1673" s="8"/>
      <c r="DB1673" s="8"/>
    </row>
    <row r="1674" spans="1:106" ht="11.25">
      <c r="A1674" s="400">
        <v>1626</v>
      </c>
      <c r="B1674" s="401" t="s">
        <v>2416</v>
      </c>
      <c r="C1674" s="167" t="s">
        <v>2429</v>
      </c>
      <c r="D1674" s="172"/>
      <c r="E1674" s="172">
        <v>4590.86</v>
      </c>
      <c r="F1674" s="167" t="s">
        <v>28</v>
      </c>
      <c r="G1674" s="167" t="s">
        <v>2430</v>
      </c>
      <c r="H1674" s="167" t="s">
        <v>690</v>
      </c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8"/>
      <c r="X1674" s="8"/>
      <c r="Y1674" s="8"/>
      <c r="Z1674" s="8"/>
      <c r="AA1674" s="8"/>
      <c r="AB1674" s="8"/>
      <c r="AC1674" s="8"/>
      <c r="AD1674" s="8"/>
      <c r="AE1674" s="8"/>
      <c r="AF1674" s="8"/>
      <c r="AG1674" s="8"/>
      <c r="AH1674" s="8"/>
      <c r="AI1674" s="8"/>
      <c r="AJ1674" s="8"/>
      <c r="AK1674" s="8"/>
      <c r="AL1674" s="8"/>
      <c r="AM1674" s="8"/>
      <c r="AN1674" s="8"/>
      <c r="AO1674" s="8"/>
      <c r="AP1674" s="8"/>
      <c r="AQ1674" s="8"/>
      <c r="AR1674" s="8"/>
      <c r="AS1674" s="8"/>
      <c r="AT1674" s="8"/>
      <c r="AU1674" s="8"/>
      <c r="AV1674" s="8"/>
      <c r="AW1674" s="8"/>
      <c r="AX1674" s="8"/>
      <c r="AY1674" s="8"/>
      <c r="AZ1674" s="8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  <c r="BY1674" s="8"/>
      <c r="BZ1674" s="8"/>
      <c r="CA1674" s="8"/>
      <c r="CB1674" s="8"/>
      <c r="CC1674" s="8"/>
      <c r="CD1674" s="8"/>
      <c r="CE1674" s="8"/>
      <c r="CF1674" s="8"/>
      <c r="CG1674" s="8"/>
      <c r="CH1674" s="8"/>
      <c r="CI1674" s="8"/>
      <c r="CJ1674" s="8"/>
      <c r="CK1674" s="8"/>
      <c r="CL1674" s="8"/>
      <c r="CM1674" s="8"/>
      <c r="CN1674" s="8"/>
      <c r="CO1674" s="8"/>
      <c r="CP1674" s="8"/>
      <c r="CQ1674" s="8"/>
      <c r="CR1674" s="8"/>
      <c r="CS1674" s="8"/>
      <c r="CT1674" s="8"/>
      <c r="CU1674" s="8"/>
      <c r="CV1674" s="8"/>
      <c r="CW1674" s="8"/>
      <c r="CX1674" s="8"/>
      <c r="CY1674" s="8"/>
      <c r="CZ1674" s="8"/>
      <c r="DA1674" s="8"/>
      <c r="DB1674" s="8"/>
    </row>
    <row r="1675" spans="1:54" ht="11.25">
      <c r="A1675" s="400">
        <v>1627</v>
      </c>
      <c r="B1675" s="401" t="s">
        <v>2416</v>
      </c>
      <c r="C1675" s="167" t="s">
        <v>2427</v>
      </c>
      <c r="D1675" s="172"/>
      <c r="E1675" s="172">
        <v>955.13</v>
      </c>
      <c r="F1675" s="167" t="s">
        <v>28</v>
      </c>
      <c r="G1675" s="167" t="s">
        <v>2428</v>
      </c>
      <c r="H1675" s="167" t="s">
        <v>690</v>
      </c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8"/>
      <c r="X1675" s="8"/>
      <c r="Y1675" s="8"/>
      <c r="Z1675" s="8"/>
      <c r="AA1675" s="8"/>
      <c r="AB1675" s="8"/>
      <c r="AC1675" s="8"/>
      <c r="AD1675" s="8"/>
      <c r="AE1675" s="8"/>
      <c r="AF1675" s="8"/>
      <c r="AG1675" s="8"/>
      <c r="AH1675" s="8"/>
      <c r="AI1675" s="8"/>
      <c r="AJ1675" s="8"/>
      <c r="AK1675" s="8"/>
      <c r="AL1675" s="8"/>
      <c r="AM1675" s="8"/>
      <c r="AN1675" s="8"/>
      <c r="AO1675" s="8"/>
      <c r="AP1675" s="8"/>
      <c r="AQ1675" s="8"/>
      <c r="AR1675" s="8"/>
      <c r="AS1675" s="8"/>
      <c r="AT1675" s="8"/>
      <c r="AU1675" s="8"/>
      <c r="AV1675" s="8"/>
      <c r="AW1675" s="8"/>
      <c r="AX1675" s="8"/>
      <c r="AY1675" s="8"/>
      <c r="AZ1675" s="8"/>
      <c r="BA1675" s="8"/>
      <c r="BB1675" s="8"/>
    </row>
    <row r="1676" spans="1:54" ht="11.25">
      <c r="A1676" s="400">
        <v>1628</v>
      </c>
      <c r="B1676" s="401" t="s">
        <v>2416</v>
      </c>
      <c r="C1676" s="167" t="s">
        <v>2423</v>
      </c>
      <c r="D1676" s="172"/>
      <c r="E1676" s="172">
        <v>6331.19</v>
      </c>
      <c r="F1676" s="167" t="s">
        <v>28</v>
      </c>
      <c r="G1676" s="167" t="s">
        <v>2424</v>
      </c>
      <c r="H1676" s="167" t="s">
        <v>690</v>
      </c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8"/>
      <c r="X1676" s="8"/>
      <c r="Y1676" s="8"/>
      <c r="Z1676" s="8"/>
      <c r="AA1676" s="8"/>
      <c r="AB1676" s="8"/>
      <c r="AC1676" s="8"/>
      <c r="AD1676" s="8"/>
      <c r="AE1676" s="8"/>
      <c r="AF1676" s="8"/>
      <c r="AG1676" s="8"/>
      <c r="AH1676" s="8"/>
      <c r="AI1676" s="8"/>
      <c r="AJ1676" s="8"/>
      <c r="AK1676" s="8"/>
      <c r="AL1676" s="8"/>
      <c r="AM1676" s="8"/>
      <c r="AN1676" s="8"/>
      <c r="AO1676" s="8"/>
      <c r="AP1676" s="8"/>
      <c r="AQ1676" s="8"/>
      <c r="AR1676" s="8"/>
      <c r="AS1676" s="8"/>
      <c r="AT1676" s="8"/>
      <c r="AU1676" s="8"/>
      <c r="AV1676" s="8"/>
      <c r="AW1676" s="8"/>
      <c r="AX1676" s="8"/>
      <c r="AY1676" s="8"/>
      <c r="AZ1676" s="8"/>
      <c r="BA1676" s="8"/>
      <c r="BB1676" s="8"/>
    </row>
    <row r="1677" spans="1:54" ht="11.25">
      <c r="A1677" s="400">
        <v>1629</v>
      </c>
      <c r="B1677" s="401" t="s">
        <v>2416</v>
      </c>
      <c r="C1677" s="167" t="s">
        <v>2417</v>
      </c>
      <c r="D1677" s="172"/>
      <c r="E1677" s="172">
        <v>861.97</v>
      </c>
      <c r="F1677" s="167" t="s">
        <v>28</v>
      </c>
      <c r="G1677" s="167" t="s">
        <v>2418</v>
      </c>
      <c r="H1677" s="167" t="s">
        <v>690</v>
      </c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8"/>
      <c r="X1677" s="8"/>
      <c r="Y1677" s="8"/>
      <c r="Z1677" s="8"/>
      <c r="AA1677" s="8"/>
      <c r="AB1677" s="8"/>
      <c r="AC1677" s="8"/>
      <c r="AD1677" s="8"/>
      <c r="AE1677" s="8"/>
      <c r="AF1677" s="8"/>
      <c r="AG1677" s="8"/>
      <c r="AH1677" s="8"/>
      <c r="AI1677" s="8"/>
      <c r="AJ1677" s="8"/>
      <c r="AK1677" s="8"/>
      <c r="AL1677" s="8"/>
      <c r="AM1677" s="8"/>
      <c r="AN1677" s="8"/>
      <c r="AO1677" s="8"/>
      <c r="AP1677" s="8"/>
      <c r="AQ1677" s="8"/>
      <c r="AR1677" s="8"/>
      <c r="AS1677" s="8"/>
      <c r="AT1677" s="8"/>
      <c r="AU1677" s="8"/>
      <c r="AV1677" s="8"/>
      <c r="AW1677" s="8"/>
      <c r="AX1677" s="8"/>
      <c r="AY1677" s="8"/>
      <c r="AZ1677" s="8"/>
      <c r="BA1677" s="8"/>
      <c r="BB1677" s="8"/>
    </row>
    <row r="1678" spans="1:54" ht="11.25">
      <c r="A1678" s="400">
        <v>1630</v>
      </c>
      <c r="B1678" s="401" t="s">
        <v>2416</v>
      </c>
      <c r="C1678" s="167" t="s">
        <v>2419</v>
      </c>
      <c r="D1678" s="172"/>
      <c r="E1678" s="172">
        <v>1321.23</v>
      </c>
      <c r="F1678" s="167" t="s">
        <v>28</v>
      </c>
      <c r="G1678" s="167" t="s">
        <v>2420</v>
      </c>
      <c r="H1678" s="167" t="s">
        <v>690</v>
      </c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8"/>
      <c r="X1678" s="8"/>
      <c r="Y1678" s="8"/>
      <c r="Z1678" s="8"/>
      <c r="AA1678" s="8"/>
      <c r="AB1678" s="8"/>
      <c r="AC1678" s="8"/>
      <c r="AD1678" s="8"/>
      <c r="AE1678" s="8"/>
      <c r="AF1678" s="8"/>
      <c r="AG1678" s="8"/>
      <c r="AH1678" s="8"/>
      <c r="AI1678" s="8"/>
      <c r="AJ1678" s="8"/>
      <c r="AK1678" s="8"/>
      <c r="AL1678" s="8"/>
      <c r="AM1678" s="8"/>
      <c r="AN1678" s="8"/>
      <c r="AO1678" s="8"/>
      <c r="AP1678" s="8"/>
      <c r="AQ1678" s="8"/>
      <c r="AR1678" s="8"/>
      <c r="AS1678" s="8"/>
      <c r="AT1678" s="8"/>
      <c r="AU1678" s="8"/>
      <c r="AV1678" s="8"/>
      <c r="AW1678" s="8"/>
      <c r="AX1678" s="8"/>
      <c r="AY1678" s="8"/>
      <c r="AZ1678" s="8"/>
      <c r="BA1678" s="8"/>
      <c r="BB1678" s="8"/>
    </row>
    <row r="1679" spans="1:54" ht="11.25">
      <c r="A1679" s="400">
        <v>1631</v>
      </c>
      <c r="B1679" s="401" t="s">
        <v>4518</v>
      </c>
      <c r="C1679" s="167" t="s">
        <v>2421</v>
      </c>
      <c r="D1679" s="172"/>
      <c r="E1679" s="172">
        <v>1113.21</v>
      </c>
      <c r="F1679" s="167" t="s">
        <v>28</v>
      </c>
      <c r="G1679" s="167" t="s">
        <v>2422</v>
      </c>
      <c r="H1679" s="167" t="s">
        <v>690</v>
      </c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8"/>
      <c r="X1679" s="8"/>
      <c r="Y1679" s="8"/>
      <c r="Z1679" s="8"/>
      <c r="AA1679" s="8"/>
      <c r="AB1679" s="8"/>
      <c r="AC1679" s="8"/>
      <c r="AD1679" s="8"/>
      <c r="AE1679" s="8"/>
      <c r="AF1679" s="8"/>
      <c r="AG1679" s="8"/>
      <c r="AH1679" s="8"/>
      <c r="AI1679" s="8"/>
      <c r="AJ1679" s="8"/>
      <c r="AK1679" s="8"/>
      <c r="AL1679" s="8"/>
      <c r="AM1679" s="8"/>
      <c r="AN1679" s="8"/>
      <c r="AO1679" s="8"/>
      <c r="AP1679" s="8"/>
      <c r="AQ1679" s="8"/>
      <c r="AR1679" s="8"/>
      <c r="AS1679" s="8"/>
      <c r="AT1679" s="8"/>
      <c r="AU1679" s="8"/>
      <c r="AV1679" s="8"/>
      <c r="AW1679" s="8"/>
      <c r="AX1679" s="8"/>
      <c r="AY1679" s="8"/>
      <c r="AZ1679" s="8"/>
      <c r="BA1679" s="8"/>
      <c r="BB1679" s="8"/>
    </row>
    <row r="1680" spans="1:109" s="397" customFormat="1" ht="12">
      <c r="A1680" s="400">
        <v>1632</v>
      </c>
      <c r="B1680" s="401" t="s">
        <v>4509</v>
      </c>
      <c r="C1680" s="167" t="s">
        <v>4519</v>
      </c>
      <c r="D1680" s="172"/>
      <c r="E1680" s="172">
        <v>49209.3</v>
      </c>
      <c r="F1680" s="167" t="s">
        <v>28</v>
      </c>
      <c r="G1680" s="167" t="s">
        <v>4520</v>
      </c>
      <c r="H1680" s="167" t="s">
        <v>690</v>
      </c>
      <c r="BC1680" s="398"/>
      <c r="BD1680" s="398"/>
      <c r="BE1680" s="398"/>
      <c r="BF1680" s="398"/>
      <c r="BG1680" s="398"/>
      <c r="BH1680" s="398"/>
      <c r="BI1680" s="398"/>
      <c r="BJ1680" s="398"/>
      <c r="BK1680" s="398"/>
      <c r="BL1680" s="398"/>
      <c r="BM1680" s="398"/>
      <c r="BN1680" s="398"/>
      <c r="BO1680" s="398"/>
      <c r="BP1680" s="398"/>
      <c r="BQ1680" s="398"/>
      <c r="BR1680" s="398"/>
      <c r="BS1680" s="398"/>
      <c r="BT1680" s="398"/>
      <c r="BU1680" s="398"/>
      <c r="BV1680" s="398"/>
      <c r="BW1680" s="398"/>
      <c r="BX1680" s="398"/>
      <c r="BY1680" s="398"/>
      <c r="BZ1680" s="398"/>
      <c r="CA1680" s="398"/>
      <c r="CB1680" s="398"/>
      <c r="CC1680" s="398"/>
      <c r="CD1680" s="398"/>
      <c r="CE1680" s="398"/>
      <c r="CF1680" s="398"/>
      <c r="CG1680" s="398"/>
      <c r="CH1680" s="398"/>
      <c r="CI1680" s="398"/>
      <c r="CJ1680" s="398"/>
      <c r="CK1680" s="398"/>
      <c r="CL1680" s="398"/>
      <c r="CM1680" s="398"/>
      <c r="CN1680" s="398"/>
      <c r="CO1680" s="398"/>
      <c r="CP1680" s="398"/>
      <c r="CQ1680" s="398"/>
      <c r="CR1680" s="398"/>
      <c r="CS1680" s="398"/>
      <c r="CT1680" s="398"/>
      <c r="CU1680" s="398"/>
      <c r="CV1680" s="398"/>
      <c r="CW1680" s="398"/>
      <c r="CX1680" s="398"/>
      <c r="CY1680" s="398"/>
      <c r="CZ1680" s="398"/>
      <c r="DA1680" s="398"/>
      <c r="DB1680" s="399"/>
      <c r="DD1680" s="8"/>
      <c r="DE1680" s="8"/>
    </row>
    <row r="1681" spans="1:109" ht="12">
      <c r="A1681" s="400">
        <v>1633</v>
      </c>
      <c r="B1681" s="401" t="s">
        <v>1224</v>
      </c>
      <c r="C1681" s="167" t="s">
        <v>834</v>
      </c>
      <c r="D1681" s="172"/>
      <c r="E1681" s="172">
        <v>21870.59</v>
      </c>
      <c r="F1681" s="167" t="s">
        <v>734</v>
      </c>
      <c r="G1681" s="167" t="s">
        <v>835</v>
      </c>
      <c r="H1681" s="167" t="s">
        <v>690</v>
      </c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8"/>
      <c r="X1681" s="8"/>
      <c r="Y1681" s="8"/>
      <c r="Z1681" s="8"/>
      <c r="AA1681" s="8"/>
      <c r="AB1681" s="8"/>
      <c r="AC1681" s="8"/>
      <c r="AD1681" s="8"/>
      <c r="AE1681" s="8"/>
      <c r="AF1681" s="8"/>
      <c r="AG1681" s="8"/>
      <c r="AH1681" s="8"/>
      <c r="AI1681" s="8"/>
      <c r="AJ1681" s="8"/>
      <c r="AK1681" s="8"/>
      <c r="AL1681" s="8"/>
      <c r="AM1681" s="8"/>
      <c r="AN1681" s="8"/>
      <c r="AO1681" s="8"/>
      <c r="AP1681" s="8"/>
      <c r="AQ1681" s="8"/>
      <c r="AR1681" s="8"/>
      <c r="AS1681" s="8"/>
      <c r="AT1681" s="8"/>
      <c r="AU1681" s="8"/>
      <c r="AV1681" s="8"/>
      <c r="AW1681" s="8"/>
      <c r="AX1681" s="8"/>
      <c r="AY1681" s="8"/>
      <c r="AZ1681" s="8"/>
      <c r="BA1681" s="8"/>
      <c r="BB1681" s="8"/>
      <c r="DD1681" s="397"/>
      <c r="DE1681" s="397"/>
    </row>
    <row r="1682" spans="1:54" ht="11.25">
      <c r="A1682" s="400">
        <v>1634</v>
      </c>
      <c r="B1682" s="401" t="s">
        <v>4521</v>
      </c>
      <c r="C1682" s="167" t="s">
        <v>1225</v>
      </c>
      <c r="D1682" s="172">
        <v>5600</v>
      </c>
      <c r="E1682" s="172"/>
      <c r="F1682" s="167" t="s">
        <v>4522</v>
      </c>
      <c r="G1682" s="167" t="s">
        <v>1226</v>
      </c>
      <c r="H1682" s="167" t="s">
        <v>690</v>
      </c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8"/>
      <c r="X1682" s="8"/>
      <c r="Y1682" s="8"/>
      <c r="Z1682" s="8"/>
      <c r="AA1682" s="8"/>
      <c r="AB1682" s="8"/>
      <c r="AC1682" s="8"/>
      <c r="AD1682" s="8"/>
      <c r="AE1682" s="8"/>
      <c r="AF1682" s="8"/>
      <c r="AG1682" s="8"/>
      <c r="AH1682" s="8"/>
      <c r="AI1682" s="8"/>
      <c r="AJ1682" s="8"/>
      <c r="AK1682" s="8"/>
      <c r="AL1682" s="8"/>
      <c r="AM1682" s="8"/>
      <c r="AN1682" s="8"/>
      <c r="AO1682" s="8"/>
      <c r="AP1682" s="8"/>
      <c r="AQ1682" s="8"/>
      <c r="AR1682" s="8"/>
      <c r="AS1682" s="8"/>
      <c r="AT1682" s="8"/>
      <c r="AU1682" s="8"/>
      <c r="AV1682" s="8"/>
      <c r="AW1682" s="8"/>
      <c r="AX1682" s="8"/>
      <c r="AY1682" s="8"/>
      <c r="AZ1682" s="8"/>
      <c r="BA1682" s="8"/>
      <c r="BB1682" s="8"/>
    </row>
    <row r="1683" spans="1:54" ht="11.25">
      <c r="A1683" s="400">
        <v>1635</v>
      </c>
      <c r="B1683" s="401" t="s">
        <v>4523</v>
      </c>
      <c r="C1683" s="167" t="s">
        <v>4524</v>
      </c>
      <c r="D1683" s="172">
        <v>1000</v>
      </c>
      <c r="E1683" s="436"/>
      <c r="F1683" s="167" t="s">
        <v>4433</v>
      </c>
      <c r="G1683" s="167" t="s">
        <v>4525</v>
      </c>
      <c r="H1683" s="167" t="s">
        <v>690</v>
      </c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8"/>
      <c r="X1683" s="8"/>
      <c r="Y1683" s="8"/>
      <c r="Z1683" s="8"/>
      <c r="AA1683" s="8"/>
      <c r="AB1683" s="8"/>
      <c r="AC1683" s="8"/>
      <c r="AD1683" s="8"/>
      <c r="AE1683" s="8"/>
      <c r="AF1683" s="8"/>
      <c r="AG1683" s="8"/>
      <c r="AH1683" s="8"/>
      <c r="AI1683" s="8"/>
      <c r="AJ1683" s="8"/>
      <c r="AK1683" s="8"/>
      <c r="AL1683" s="8"/>
      <c r="AM1683" s="8"/>
      <c r="AN1683" s="8"/>
      <c r="AO1683" s="8"/>
      <c r="AP1683" s="8"/>
      <c r="AQ1683" s="8"/>
      <c r="AR1683" s="8"/>
      <c r="AS1683" s="8"/>
      <c r="AT1683" s="8"/>
      <c r="AU1683" s="8"/>
      <c r="AV1683" s="8"/>
      <c r="AW1683" s="8"/>
      <c r="AX1683" s="8"/>
      <c r="AY1683" s="8"/>
      <c r="AZ1683" s="8"/>
      <c r="BA1683" s="8"/>
      <c r="BB1683" s="8"/>
    </row>
    <row r="1684" spans="1:54" ht="11.25">
      <c r="A1684" s="400">
        <v>1636</v>
      </c>
      <c r="B1684" s="401" t="s">
        <v>2318</v>
      </c>
      <c r="C1684" s="167" t="s">
        <v>4526</v>
      </c>
      <c r="D1684" s="172">
        <v>33252</v>
      </c>
      <c r="E1684" s="436"/>
      <c r="F1684" s="167" t="s">
        <v>4433</v>
      </c>
      <c r="G1684" s="167" t="s">
        <v>4527</v>
      </c>
      <c r="H1684" s="167" t="s">
        <v>690</v>
      </c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8"/>
      <c r="X1684" s="8"/>
      <c r="Y1684" s="8"/>
      <c r="Z1684" s="8"/>
      <c r="AA1684" s="8"/>
      <c r="AB1684" s="8"/>
      <c r="AC1684" s="8"/>
      <c r="AD1684" s="8"/>
      <c r="AE1684" s="8"/>
      <c r="AF1684" s="8"/>
      <c r="AG1684" s="8"/>
      <c r="AH1684" s="8"/>
      <c r="AI1684" s="8"/>
      <c r="AJ1684" s="8"/>
      <c r="AK1684" s="8"/>
      <c r="AL1684" s="8"/>
      <c r="AM1684" s="8"/>
      <c r="AN1684" s="8"/>
      <c r="AO1684" s="8"/>
      <c r="AP1684" s="8"/>
      <c r="AQ1684" s="8"/>
      <c r="AR1684" s="8"/>
      <c r="AS1684" s="8"/>
      <c r="AT1684" s="8"/>
      <c r="AU1684" s="8"/>
      <c r="AV1684" s="8"/>
      <c r="AW1684" s="8"/>
      <c r="AX1684" s="8"/>
      <c r="AY1684" s="8"/>
      <c r="AZ1684" s="8"/>
      <c r="BA1684" s="8"/>
      <c r="BB1684" s="8"/>
    </row>
    <row r="1685" spans="1:54" ht="11.25">
      <c r="A1685" s="400">
        <v>1637</v>
      </c>
      <c r="B1685" s="401" t="s">
        <v>4528</v>
      </c>
      <c r="C1685" s="167" t="s">
        <v>2319</v>
      </c>
      <c r="D1685" s="172">
        <v>2700</v>
      </c>
      <c r="E1685" s="436"/>
      <c r="F1685" s="167" t="s">
        <v>4522</v>
      </c>
      <c r="G1685" s="167" t="s">
        <v>2320</v>
      </c>
      <c r="H1685" s="167" t="s">
        <v>690</v>
      </c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8"/>
      <c r="X1685" s="8"/>
      <c r="Y1685" s="8"/>
      <c r="Z1685" s="8"/>
      <c r="AA1685" s="8"/>
      <c r="AB1685" s="8"/>
      <c r="AC1685" s="8"/>
      <c r="AD1685" s="8"/>
      <c r="AE1685" s="8"/>
      <c r="AF1685" s="8"/>
      <c r="AG1685" s="8"/>
      <c r="AH1685" s="8"/>
      <c r="AI1685" s="8"/>
      <c r="AJ1685" s="8"/>
      <c r="AK1685" s="8"/>
      <c r="AL1685" s="8"/>
      <c r="AM1685" s="8"/>
      <c r="AN1685" s="8"/>
      <c r="AO1685" s="8"/>
      <c r="AP1685" s="8"/>
      <c r="AQ1685" s="8"/>
      <c r="AR1685" s="8"/>
      <c r="AS1685" s="8"/>
      <c r="AT1685" s="8"/>
      <c r="AU1685" s="8"/>
      <c r="AV1685" s="8"/>
      <c r="AW1685" s="8"/>
      <c r="AX1685" s="8"/>
      <c r="AY1685" s="8"/>
      <c r="AZ1685" s="8"/>
      <c r="BA1685" s="8"/>
      <c r="BB1685" s="8"/>
    </row>
    <row r="1686" spans="1:54" ht="11.25">
      <c r="A1686" s="400">
        <v>1638</v>
      </c>
      <c r="B1686" s="401" t="s">
        <v>4529</v>
      </c>
      <c r="C1686" s="167" t="s">
        <v>118</v>
      </c>
      <c r="D1686" s="172">
        <v>1000</v>
      </c>
      <c r="E1686" s="436"/>
      <c r="F1686" s="167" t="s">
        <v>4433</v>
      </c>
      <c r="G1686" s="167" t="s">
        <v>1159</v>
      </c>
      <c r="H1686" s="167" t="s">
        <v>690</v>
      </c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8"/>
      <c r="X1686" s="8"/>
      <c r="Y1686" s="8"/>
      <c r="Z1686" s="8"/>
      <c r="AA1686" s="8"/>
      <c r="AB1686" s="8"/>
      <c r="AC1686" s="8"/>
      <c r="AD1686" s="8"/>
      <c r="AE1686" s="8"/>
      <c r="AF1686" s="8"/>
      <c r="AG1686" s="8"/>
      <c r="AH1686" s="8"/>
      <c r="AI1686" s="8"/>
      <c r="AJ1686" s="8"/>
      <c r="AK1686" s="8"/>
      <c r="AL1686" s="8"/>
      <c r="AM1686" s="8"/>
      <c r="AN1686" s="8"/>
      <c r="AO1686" s="8"/>
      <c r="AP1686" s="8"/>
      <c r="AQ1686" s="8"/>
      <c r="AR1686" s="8"/>
      <c r="AS1686" s="8"/>
      <c r="AT1686" s="8"/>
      <c r="AU1686" s="8"/>
      <c r="AV1686" s="8"/>
      <c r="AW1686" s="8"/>
      <c r="AX1686" s="8"/>
      <c r="AY1686" s="8"/>
      <c r="AZ1686" s="8"/>
      <c r="BA1686" s="8"/>
      <c r="BB1686" s="8"/>
    </row>
    <row r="1687" spans="1:54" ht="11.25">
      <c r="A1687" s="400">
        <v>1639</v>
      </c>
      <c r="B1687" s="401" t="s">
        <v>2345</v>
      </c>
      <c r="C1687" s="167" t="s">
        <v>4530</v>
      </c>
      <c r="D1687" s="172">
        <v>868.74</v>
      </c>
      <c r="E1687" s="436"/>
      <c r="F1687" s="167" t="s">
        <v>4433</v>
      </c>
      <c r="G1687" s="167" t="s">
        <v>4531</v>
      </c>
      <c r="H1687" s="167" t="s">
        <v>690</v>
      </c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8"/>
      <c r="X1687" s="8"/>
      <c r="Y1687" s="8"/>
      <c r="Z1687" s="8"/>
      <c r="AA1687" s="8"/>
      <c r="AB1687" s="8"/>
      <c r="AC1687" s="8"/>
      <c r="AD1687" s="8"/>
      <c r="AE1687" s="8"/>
      <c r="AF1687" s="8"/>
      <c r="AG1687" s="8"/>
      <c r="AH1687" s="8"/>
      <c r="AI1687" s="8"/>
      <c r="AJ1687" s="8"/>
      <c r="AK1687" s="8"/>
      <c r="AL1687" s="8"/>
      <c r="AM1687" s="8"/>
      <c r="AN1687" s="8"/>
      <c r="AO1687" s="8"/>
      <c r="AP1687" s="8"/>
      <c r="AQ1687" s="8"/>
      <c r="AR1687" s="8"/>
      <c r="AS1687" s="8"/>
      <c r="AT1687" s="8"/>
      <c r="AU1687" s="8"/>
      <c r="AV1687" s="8"/>
      <c r="AW1687" s="8"/>
      <c r="AX1687" s="8"/>
      <c r="AY1687" s="8"/>
      <c r="AZ1687" s="8"/>
      <c r="BA1687" s="8"/>
      <c r="BB1687" s="8"/>
    </row>
    <row r="1688" spans="1:54" ht="11.25">
      <c r="A1688" s="400">
        <v>1640</v>
      </c>
      <c r="B1688" s="401" t="s">
        <v>1970</v>
      </c>
      <c r="C1688" s="167" t="s">
        <v>2346</v>
      </c>
      <c r="D1688" s="172">
        <v>1000</v>
      </c>
      <c r="E1688" s="436"/>
      <c r="F1688" s="167" t="s">
        <v>4433</v>
      </c>
      <c r="G1688" s="167" t="s">
        <v>2347</v>
      </c>
      <c r="H1688" s="167" t="s">
        <v>690</v>
      </c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8"/>
      <c r="X1688" s="8"/>
      <c r="Y1688" s="8"/>
      <c r="Z1688" s="8"/>
      <c r="AA1688" s="8"/>
      <c r="AB1688" s="8"/>
      <c r="AC1688" s="8"/>
      <c r="AD1688" s="8"/>
      <c r="AE1688" s="8"/>
      <c r="AF1688" s="8"/>
      <c r="AG1688" s="8"/>
      <c r="AH1688" s="8"/>
      <c r="AI1688" s="8"/>
      <c r="AJ1688" s="8"/>
      <c r="AK1688" s="8"/>
      <c r="AL1688" s="8"/>
      <c r="AM1688" s="8"/>
      <c r="AN1688" s="8"/>
      <c r="AO1688" s="8"/>
      <c r="AP1688" s="8"/>
      <c r="AQ1688" s="8"/>
      <c r="AR1688" s="8"/>
      <c r="AS1688" s="8"/>
      <c r="AT1688" s="8"/>
      <c r="AU1688" s="8"/>
      <c r="AV1688" s="8"/>
      <c r="AW1688" s="8"/>
      <c r="AX1688" s="8"/>
      <c r="AY1688" s="8"/>
      <c r="AZ1688" s="8"/>
      <c r="BA1688" s="8"/>
      <c r="BB1688" s="8"/>
    </row>
    <row r="1689" spans="1:54" ht="11.25">
      <c r="A1689" s="400">
        <v>1641</v>
      </c>
      <c r="B1689" s="401" t="s">
        <v>1970</v>
      </c>
      <c r="C1689" s="167" t="s">
        <v>4532</v>
      </c>
      <c r="D1689" s="172">
        <v>161204.82</v>
      </c>
      <c r="E1689" s="436"/>
      <c r="F1689" s="167" t="s">
        <v>4433</v>
      </c>
      <c r="G1689" s="167" t="s">
        <v>4533</v>
      </c>
      <c r="H1689" s="167" t="s">
        <v>690</v>
      </c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8"/>
      <c r="X1689" s="8"/>
      <c r="Y1689" s="8"/>
      <c r="Z1689" s="8"/>
      <c r="AA1689" s="8"/>
      <c r="AB1689" s="8"/>
      <c r="AC1689" s="8"/>
      <c r="AD1689" s="8"/>
      <c r="AE1689" s="8"/>
      <c r="AF1689" s="8"/>
      <c r="AG1689" s="8"/>
      <c r="AH1689" s="8"/>
      <c r="AI1689" s="8"/>
      <c r="AJ1689" s="8"/>
      <c r="AK1689" s="8"/>
      <c r="AL1689" s="8"/>
      <c r="AM1689" s="8"/>
      <c r="AN1689" s="8"/>
      <c r="AO1689" s="8"/>
      <c r="AP1689" s="8"/>
      <c r="AQ1689" s="8"/>
      <c r="AR1689" s="8"/>
      <c r="AS1689" s="8"/>
      <c r="AT1689" s="8"/>
      <c r="AU1689" s="8"/>
      <c r="AV1689" s="8"/>
      <c r="AW1689" s="8"/>
      <c r="AX1689" s="8"/>
      <c r="AY1689" s="8"/>
      <c r="AZ1689" s="8"/>
      <c r="BA1689" s="8"/>
      <c r="BB1689" s="8"/>
    </row>
    <row r="1690" spans="1:106" ht="11.25">
      <c r="A1690" s="400">
        <v>1642</v>
      </c>
      <c r="B1690" s="401" t="s">
        <v>4534</v>
      </c>
      <c r="C1690" s="167" t="s">
        <v>2084</v>
      </c>
      <c r="D1690" s="172">
        <v>6567.85</v>
      </c>
      <c r="E1690" s="436"/>
      <c r="F1690" s="167" t="s">
        <v>4522</v>
      </c>
      <c r="G1690" s="167" t="s">
        <v>2085</v>
      </c>
      <c r="H1690" s="167" t="s">
        <v>690</v>
      </c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8"/>
      <c r="X1690" s="8"/>
      <c r="Y1690" s="8"/>
      <c r="Z1690" s="8"/>
      <c r="AA1690" s="8"/>
      <c r="AB1690" s="8"/>
      <c r="AC1690" s="8"/>
      <c r="AD1690" s="8"/>
      <c r="AE1690" s="8"/>
      <c r="AF1690" s="8"/>
      <c r="AG1690" s="8"/>
      <c r="AH1690" s="8"/>
      <c r="AI1690" s="8"/>
      <c r="AJ1690" s="8"/>
      <c r="AK1690" s="8"/>
      <c r="AL1690" s="8"/>
      <c r="AM1690" s="8"/>
      <c r="AN1690" s="8"/>
      <c r="AO1690" s="8"/>
      <c r="AP1690" s="8"/>
      <c r="AQ1690" s="8"/>
      <c r="AR1690" s="8"/>
      <c r="AS1690" s="8"/>
      <c r="AT1690" s="8"/>
      <c r="AU1690" s="8"/>
      <c r="AV1690" s="8"/>
      <c r="AW1690" s="8"/>
      <c r="AX1690" s="8"/>
      <c r="AY1690" s="8"/>
      <c r="AZ1690" s="8"/>
      <c r="BA1690" s="8"/>
      <c r="BB1690" s="8"/>
      <c r="BC1690" s="8"/>
      <c r="BD1690" s="8"/>
      <c r="BE1690" s="8"/>
      <c r="BF1690" s="8"/>
      <c r="BG1690" s="8"/>
      <c r="BH1690" s="8"/>
      <c r="BI1690" s="8"/>
      <c r="BJ1690" s="8"/>
      <c r="BK1690" s="8"/>
      <c r="BL1690" s="8"/>
      <c r="BM1690" s="8"/>
      <c r="BN1690" s="8"/>
      <c r="BO1690" s="8"/>
      <c r="BP1690" s="8"/>
      <c r="BQ1690" s="8"/>
      <c r="BR1690" s="8"/>
      <c r="BS1690" s="8"/>
      <c r="BT1690" s="8"/>
      <c r="BU1690" s="8"/>
      <c r="BV1690" s="8"/>
      <c r="BW1690" s="8"/>
      <c r="BX1690" s="8"/>
      <c r="BY1690" s="8"/>
      <c r="BZ1690" s="8"/>
      <c r="CA1690" s="8"/>
      <c r="CB1690" s="8"/>
      <c r="CC1690" s="8"/>
      <c r="CD1690" s="8"/>
      <c r="CE1690" s="8"/>
      <c r="CF1690" s="8"/>
      <c r="CG1690" s="8"/>
      <c r="CH1690" s="8"/>
      <c r="CI1690" s="8"/>
      <c r="CJ1690" s="8"/>
      <c r="CK1690" s="8"/>
      <c r="CL1690" s="8"/>
      <c r="CM1690" s="8"/>
      <c r="CN1690" s="8"/>
      <c r="CO1690" s="8"/>
      <c r="CP1690" s="8"/>
      <c r="CQ1690" s="8"/>
      <c r="CR1690" s="8"/>
      <c r="CS1690" s="8"/>
      <c r="CT1690" s="8"/>
      <c r="CU1690" s="8"/>
      <c r="CV1690" s="8"/>
      <c r="CW1690" s="8"/>
      <c r="CX1690" s="8"/>
      <c r="CY1690" s="8"/>
      <c r="CZ1690" s="8"/>
      <c r="DA1690" s="8"/>
      <c r="DB1690" s="8"/>
    </row>
    <row r="1691" spans="1:106" ht="11.25">
      <c r="A1691" s="400">
        <v>1643</v>
      </c>
      <c r="B1691" s="401" t="s">
        <v>1275</v>
      </c>
      <c r="C1691" s="167" t="s">
        <v>1273</v>
      </c>
      <c r="D1691" s="172">
        <v>3000</v>
      </c>
      <c r="E1691" s="436"/>
      <c r="F1691" s="167" t="s">
        <v>4522</v>
      </c>
      <c r="G1691" s="167" t="s">
        <v>1274</v>
      </c>
      <c r="H1691" s="167" t="s">
        <v>690</v>
      </c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8"/>
      <c r="X1691" s="8"/>
      <c r="Y1691" s="8"/>
      <c r="Z1691" s="8"/>
      <c r="AA1691" s="8"/>
      <c r="AB1691" s="8"/>
      <c r="AC1691" s="8"/>
      <c r="AD1691" s="8"/>
      <c r="AE1691" s="8"/>
      <c r="AF1691" s="8"/>
      <c r="AG1691" s="8"/>
      <c r="AH1691" s="8"/>
      <c r="AI1691" s="8"/>
      <c r="AJ1691" s="8"/>
      <c r="AK1691" s="8"/>
      <c r="AL1691" s="8"/>
      <c r="AM1691" s="8"/>
      <c r="AN1691" s="8"/>
      <c r="AO1691" s="8"/>
      <c r="AP1691" s="8"/>
      <c r="AQ1691" s="8"/>
      <c r="AR1691" s="8"/>
      <c r="AS1691" s="8"/>
      <c r="AT1691" s="8"/>
      <c r="AU1691" s="8"/>
      <c r="AV1691" s="8"/>
      <c r="AW1691" s="8"/>
      <c r="AX1691" s="8"/>
      <c r="AY1691" s="8"/>
      <c r="AZ1691" s="8"/>
      <c r="BA1691" s="8"/>
      <c r="BB1691" s="8"/>
      <c r="BC1691" s="8"/>
      <c r="BD1691" s="8"/>
      <c r="BE1691" s="8"/>
      <c r="BF1691" s="8"/>
      <c r="BG1691" s="8"/>
      <c r="BH1691" s="8"/>
      <c r="BI1691" s="8"/>
      <c r="BJ1691" s="8"/>
      <c r="BK1691" s="8"/>
      <c r="BL1691" s="8"/>
      <c r="BM1691" s="8"/>
      <c r="BN1691" s="8"/>
      <c r="BO1691" s="8"/>
      <c r="BP1691" s="8"/>
      <c r="BQ1691" s="8"/>
      <c r="BR1691" s="8"/>
      <c r="BS1691" s="8"/>
      <c r="BT1691" s="8"/>
      <c r="BU1691" s="8"/>
      <c r="BV1691" s="8"/>
      <c r="BW1691" s="8"/>
      <c r="BX1691" s="8"/>
      <c r="BY1691" s="8"/>
      <c r="BZ1691" s="8"/>
      <c r="CA1691" s="8"/>
      <c r="CB1691" s="8"/>
      <c r="CC1691" s="8"/>
      <c r="CD1691" s="8"/>
      <c r="CE1691" s="8"/>
      <c r="CF1691" s="8"/>
      <c r="CG1691" s="8"/>
      <c r="CH1691" s="8"/>
      <c r="CI1691" s="8"/>
      <c r="CJ1691" s="8"/>
      <c r="CK1691" s="8"/>
      <c r="CL1691" s="8"/>
      <c r="CM1691" s="8"/>
      <c r="CN1691" s="8"/>
      <c r="CO1691" s="8"/>
      <c r="CP1691" s="8"/>
      <c r="CQ1691" s="8"/>
      <c r="CR1691" s="8"/>
      <c r="CS1691" s="8"/>
      <c r="CT1691" s="8"/>
      <c r="CU1691" s="8"/>
      <c r="CV1691" s="8"/>
      <c r="CW1691" s="8"/>
      <c r="CX1691" s="8"/>
      <c r="CY1691" s="8"/>
      <c r="CZ1691" s="8"/>
      <c r="DA1691" s="8"/>
      <c r="DB1691" s="8"/>
    </row>
    <row r="1692" spans="1:106" ht="11.25">
      <c r="A1692" s="400">
        <v>1644</v>
      </c>
      <c r="B1692" s="401" t="s">
        <v>4535</v>
      </c>
      <c r="C1692" s="167" t="s">
        <v>1276</v>
      </c>
      <c r="D1692" s="172">
        <v>2000</v>
      </c>
      <c r="E1692" s="436"/>
      <c r="F1692" s="167" t="s">
        <v>4433</v>
      </c>
      <c r="G1692" s="167" t="s">
        <v>1277</v>
      </c>
      <c r="H1692" s="167" t="s">
        <v>690</v>
      </c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8"/>
      <c r="X1692" s="8"/>
      <c r="Y1692" s="8"/>
      <c r="Z1692" s="8"/>
      <c r="AA1692" s="8"/>
      <c r="AB1692" s="8"/>
      <c r="AC1692" s="8"/>
      <c r="AD1692" s="8"/>
      <c r="AE1692" s="8"/>
      <c r="AF1692" s="8"/>
      <c r="AG1692" s="8"/>
      <c r="AH1692" s="8"/>
      <c r="AI1692" s="8"/>
      <c r="AJ1692" s="8"/>
      <c r="AK1692" s="8"/>
      <c r="AL1692" s="8"/>
      <c r="AM1692" s="8"/>
      <c r="AN1692" s="8"/>
      <c r="AO1692" s="8"/>
      <c r="AP1692" s="8"/>
      <c r="AQ1692" s="8"/>
      <c r="AR1692" s="8"/>
      <c r="AS1692" s="8"/>
      <c r="AT1692" s="8"/>
      <c r="AU1692" s="8"/>
      <c r="AV1692" s="8"/>
      <c r="AW1692" s="8"/>
      <c r="AX1692" s="8"/>
      <c r="AY1692" s="8"/>
      <c r="AZ1692" s="8"/>
      <c r="BA1692" s="8"/>
      <c r="BB1692" s="8"/>
      <c r="BC1692" s="8"/>
      <c r="BD1692" s="8"/>
      <c r="BE1692" s="8"/>
      <c r="BF1692" s="8"/>
      <c r="BG1692" s="8"/>
      <c r="BH1692" s="8"/>
      <c r="BI1692" s="8"/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8"/>
      <c r="BY1692" s="8"/>
      <c r="BZ1692" s="8"/>
      <c r="CA1692" s="8"/>
      <c r="CB1692" s="8"/>
      <c r="CC1692" s="8"/>
      <c r="CD1692" s="8"/>
      <c r="CE1692" s="8"/>
      <c r="CF1692" s="8"/>
      <c r="CG1692" s="8"/>
      <c r="CH1692" s="8"/>
      <c r="CI1692" s="8"/>
      <c r="CJ1692" s="8"/>
      <c r="CK1692" s="8"/>
      <c r="CL1692" s="8"/>
      <c r="CM1692" s="8"/>
      <c r="CN1692" s="8"/>
      <c r="CO1692" s="8"/>
      <c r="CP1692" s="8"/>
      <c r="CQ1692" s="8"/>
      <c r="CR1692" s="8"/>
      <c r="CS1692" s="8"/>
      <c r="CT1692" s="8"/>
      <c r="CU1692" s="8"/>
      <c r="CV1692" s="8"/>
      <c r="CW1692" s="8"/>
      <c r="CX1692" s="8"/>
      <c r="CY1692" s="8"/>
      <c r="CZ1692" s="8"/>
      <c r="DA1692" s="8"/>
      <c r="DB1692" s="8"/>
    </row>
    <row r="1693" spans="1:106" ht="11.25">
      <c r="A1693" s="400">
        <v>1645</v>
      </c>
      <c r="B1693" s="401" t="s">
        <v>4536</v>
      </c>
      <c r="C1693" s="167" t="s">
        <v>4537</v>
      </c>
      <c r="D1693" s="172">
        <v>5226.96</v>
      </c>
      <c r="E1693" s="436"/>
      <c r="F1693" s="167" t="s">
        <v>4522</v>
      </c>
      <c r="G1693" s="167" t="s">
        <v>4538</v>
      </c>
      <c r="H1693" s="167" t="s">
        <v>690</v>
      </c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8"/>
      <c r="X1693" s="8"/>
      <c r="Y1693" s="8"/>
      <c r="Z1693" s="8"/>
      <c r="AA1693" s="8"/>
      <c r="AB1693" s="8"/>
      <c r="AC1693" s="8"/>
      <c r="AD1693" s="8"/>
      <c r="AE1693" s="8"/>
      <c r="AF1693" s="8"/>
      <c r="AG1693" s="8"/>
      <c r="AH1693" s="8"/>
      <c r="AI1693" s="8"/>
      <c r="AJ1693" s="8"/>
      <c r="AK1693" s="8"/>
      <c r="AL1693" s="8"/>
      <c r="AM1693" s="8"/>
      <c r="AN1693" s="8"/>
      <c r="AO1693" s="8"/>
      <c r="AP1693" s="8"/>
      <c r="AQ1693" s="8"/>
      <c r="AR1693" s="8"/>
      <c r="AS1693" s="8"/>
      <c r="AT1693" s="8"/>
      <c r="AU1693" s="8"/>
      <c r="AV1693" s="8"/>
      <c r="AW1693" s="8"/>
      <c r="AX1693" s="8"/>
      <c r="AY1693" s="8"/>
      <c r="AZ1693" s="8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  <c r="BY1693" s="8"/>
      <c r="BZ1693" s="8"/>
      <c r="CA1693" s="8"/>
      <c r="CB1693" s="8"/>
      <c r="CC1693" s="8"/>
      <c r="CD1693" s="8"/>
      <c r="CE1693" s="8"/>
      <c r="CF1693" s="8"/>
      <c r="CG1693" s="8"/>
      <c r="CH1693" s="8"/>
      <c r="CI1693" s="8"/>
      <c r="CJ1693" s="8"/>
      <c r="CK1693" s="8"/>
      <c r="CL1693" s="8"/>
      <c r="CM1693" s="8"/>
      <c r="CN1693" s="8"/>
      <c r="CO1693" s="8"/>
      <c r="CP1693" s="8"/>
      <c r="CQ1693" s="8"/>
      <c r="CR1693" s="8"/>
      <c r="CS1693" s="8"/>
      <c r="CT1693" s="8"/>
      <c r="CU1693" s="8"/>
      <c r="CV1693" s="8"/>
      <c r="CW1693" s="8"/>
      <c r="CX1693" s="8"/>
      <c r="CY1693" s="8"/>
      <c r="CZ1693" s="8"/>
      <c r="DA1693" s="8"/>
      <c r="DB1693" s="8"/>
    </row>
    <row r="1694" spans="1:106" ht="11.25">
      <c r="A1694" s="400">
        <v>1646</v>
      </c>
      <c r="B1694" s="401" t="s">
        <v>4534</v>
      </c>
      <c r="C1694" s="167" t="s">
        <v>4539</v>
      </c>
      <c r="D1694" s="172">
        <v>2400</v>
      </c>
      <c r="E1694" s="436"/>
      <c r="F1694" s="167" t="s">
        <v>4433</v>
      </c>
      <c r="G1694" s="167" t="s">
        <v>4540</v>
      </c>
      <c r="H1694" s="167" t="s">
        <v>690</v>
      </c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8"/>
      <c r="X1694" s="8"/>
      <c r="Y1694" s="8"/>
      <c r="Z1694" s="8"/>
      <c r="AA1694" s="8"/>
      <c r="AB1694" s="8"/>
      <c r="AC1694" s="8"/>
      <c r="AD1694" s="8"/>
      <c r="AE1694" s="8"/>
      <c r="AF1694" s="8"/>
      <c r="AG1694" s="8"/>
      <c r="AH1694" s="8"/>
      <c r="AI1694" s="8"/>
      <c r="AJ1694" s="8"/>
      <c r="AK1694" s="8"/>
      <c r="AL1694" s="8"/>
      <c r="AM1694" s="8"/>
      <c r="AN1694" s="8"/>
      <c r="AO1694" s="8"/>
      <c r="AP1694" s="8"/>
      <c r="AQ1694" s="8"/>
      <c r="AR1694" s="8"/>
      <c r="AS1694" s="8"/>
      <c r="AT1694" s="8"/>
      <c r="AU1694" s="8"/>
      <c r="AV1694" s="8"/>
      <c r="AW1694" s="8"/>
      <c r="AX1694" s="8"/>
      <c r="AY1694" s="8"/>
      <c r="AZ1694" s="8"/>
      <c r="BA1694" s="8"/>
      <c r="BB1694" s="8"/>
      <c r="BC1694" s="8"/>
      <c r="BD1694" s="8"/>
      <c r="BE1694" s="8"/>
      <c r="BF1694" s="8"/>
      <c r="BG1694" s="8"/>
      <c r="BH1694" s="8"/>
      <c r="BI1694" s="8"/>
      <c r="BJ1694" s="8"/>
      <c r="BK1694" s="8"/>
      <c r="BL1694" s="8"/>
      <c r="BM1694" s="8"/>
      <c r="BN1694" s="8"/>
      <c r="BO1694" s="8"/>
      <c r="BP1694" s="8"/>
      <c r="BQ1694" s="8"/>
      <c r="BR1694" s="8"/>
      <c r="BS1694" s="8"/>
      <c r="BT1694" s="8"/>
      <c r="BU1694" s="8"/>
      <c r="BV1694" s="8"/>
      <c r="BW1694" s="8"/>
      <c r="BX1694" s="8"/>
      <c r="BY1694" s="8"/>
      <c r="BZ1694" s="8"/>
      <c r="CA1694" s="8"/>
      <c r="CB1694" s="8"/>
      <c r="CC1694" s="8"/>
      <c r="CD1694" s="8"/>
      <c r="CE1694" s="8"/>
      <c r="CF1694" s="8"/>
      <c r="CG1694" s="8"/>
      <c r="CH1694" s="8"/>
      <c r="CI1694" s="8"/>
      <c r="CJ1694" s="8"/>
      <c r="CK1694" s="8"/>
      <c r="CL1694" s="8"/>
      <c r="CM1694" s="8"/>
      <c r="CN1694" s="8"/>
      <c r="CO1694" s="8"/>
      <c r="CP1694" s="8"/>
      <c r="CQ1694" s="8"/>
      <c r="CR1694" s="8"/>
      <c r="CS1694" s="8"/>
      <c r="CT1694" s="8"/>
      <c r="CU1694" s="8"/>
      <c r="CV1694" s="8"/>
      <c r="CW1694" s="8"/>
      <c r="CX1694" s="8"/>
      <c r="CY1694" s="8"/>
      <c r="CZ1694" s="8"/>
      <c r="DA1694" s="8"/>
      <c r="DB1694" s="8"/>
    </row>
    <row r="1695" spans="1:106" ht="11.25">
      <c r="A1695" s="400">
        <v>1647</v>
      </c>
      <c r="B1695" s="401" t="s">
        <v>4534</v>
      </c>
      <c r="C1695" s="167" t="s">
        <v>1269</v>
      </c>
      <c r="D1695" s="172">
        <v>1650</v>
      </c>
      <c r="E1695" s="172">
        <v>6250</v>
      </c>
      <c r="F1695" s="167" t="s">
        <v>4541</v>
      </c>
      <c r="G1695" s="167" t="s">
        <v>1270</v>
      </c>
      <c r="H1695" s="167" t="s">
        <v>690</v>
      </c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8"/>
      <c r="X1695" s="8"/>
      <c r="Y1695" s="8"/>
      <c r="Z1695" s="8"/>
      <c r="AA1695" s="8"/>
      <c r="AB1695" s="8"/>
      <c r="AC1695" s="8"/>
      <c r="AD1695" s="8"/>
      <c r="AE1695" s="8"/>
      <c r="AF1695" s="8"/>
      <c r="AG1695" s="8"/>
      <c r="AH1695" s="8"/>
      <c r="AI1695" s="8"/>
      <c r="AJ1695" s="8"/>
      <c r="AK1695" s="8"/>
      <c r="AL1695" s="8"/>
      <c r="AM1695" s="8"/>
      <c r="AN1695" s="8"/>
      <c r="AO1695" s="8"/>
      <c r="AP1695" s="8"/>
      <c r="AQ1695" s="8"/>
      <c r="AR1695" s="8"/>
      <c r="AS1695" s="8"/>
      <c r="AT1695" s="8"/>
      <c r="AU1695" s="8"/>
      <c r="AV1695" s="8"/>
      <c r="AW1695" s="8"/>
      <c r="AX1695" s="8"/>
      <c r="AY1695" s="8"/>
      <c r="AZ1695" s="8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  <c r="BY1695" s="8"/>
      <c r="BZ1695" s="8"/>
      <c r="CA1695" s="8"/>
      <c r="CB1695" s="8"/>
      <c r="CC1695" s="8"/>
      <c r="CD1695" s="8"/>
      <c r="CE1695" s="8"/>
      <c r="CF1695" s="8"/>
      <c r="CG1695" s="8"/>
      <c r="CH1695" s="8"/>
      <c r="CI1695" s="8"/>
      <c r="CJ1695" s="8"/>
      <c r="CK1695" s="8"/>
      <c r="CL1695" s="8"/>
      <c r="CM1695" s="8"/>
      <c r="CN1695" s="8"/>
      <c r="CO1695" s="8"/>
      <c r="CP1695" s="8"/>
      <c r="CQ1695" s="8"/>
      <c r="CR1695" s="8"/>
      <c r="CS1695" s="8"/>
      <c r="CT1695" s="8"/>
      <c r="CU1695" s="8"/>
      <c r="CV1695" s="8"/>
      <c r="CW1695" s="8"/>
      <c r="CX1695" s="8"/>
      <c r="CY1695" s="8"/>
      <c r="CZ1695" s="8"/>
      <c r="DA1695" s="8"/>
      <c r="DB1695" s="8"/>
    </row>
    <row r="1696" spans="1:106" ht="11.25">
      <c r="A1696" s="400">
        <v>1648</v>
      </c>
      <c r="B1696" s="401" t="s">
        <v>4518</v>
      </c>
      <c r="C1696" s="167" t="s">
        <v>1271</v>
      </c>
      <c r="D1696" s="172">
        <v>6638.44</v>
      </c>
      <c r="E1696" s="172">
        <v>600</v>
      </c>
      <c r="F1696" s="167" t="s">
        <v>4541</v>
      </c>
      <c r="G1696" s="167" t="s">
        <v>1272</v>
      </c>
      <c r="H1696" s="167" t="s">
        <v>690</v>
      </c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8"/>
      <c r="X1696" s="8"/>
      <c r="Y1696" s="8"/>
      <c r="Z1696" s="8"/>
      <c r="AA1696" s="8"/>
      <c r="AB1696" s="8"/>
      <c r="AC1696" s="8"/>
      <c r="AD1696" s="8"/>
      <c r="AE1696" s="8"/>
      <c r="AF1696" s="8"/>
      <c r="AG1696" s="8"/>
      <c r="AH1696" s="8"/>
      <c r="AI1696" s="8"/>
      <c r="AJ1696" s="8"/>
      <c r="AK1696" s="8"/>
      <c r="AL1696" s="8"/>
      <c r="AM1696" s="8"/>
      <c r="AN1696" s="8"/>
      <c r="AO1696" s="8"/>
      <c r="AP1696" s="8"/>
      <c r="AQ1696" s="8"/>
      <c r="AR1696" s="8"/>
      <c r="AS1696" s="8"/>
      <c r="AT1696" s="8"/>
      <c r="AU1696" s="8"/>
      <c r="AV1696" s="8"/>
      <c r="AW1696" s="8"/>
      <c r="AX1696" s="8"/>
      <c r="AY1696" s="8"/>
      <c r="AZ1696" s="8"/>
      <c r="BA1696" s="8"/>
      <c r="BB1696" s="8"/>
      <c r="BC1696" s="8"/>
      <c r="BD1696" s="8"/>
      <c r="BE1696" s="8"/>
      <c r="BF1696" s="8"/>
      <c r="BG1696" s="8"/>
      <c r="BH1696" s="8"/>
      <c r="BI1696" s="8"/>
      <c r="BJ1696" s="8"/>
      <c r="BK1696" s="8"/>
      <c r="BL1696" s="8"/>
      <c r="BM1696" s="8"/>
      <c r="BN1696" s="8"/>
      <c r="BO1696" s="8"/>
      <c r="BP1696" s="8"/>
      <c r="BQ1696" s="8"/>
      <c r="BR1696" s="8"/>
      <c r="BS1696" s="8"/>
      <c r="BT1696" s="8"/>
      <c r="BU1696" s="8"/>
      <c r="BV1696" s="8"/>
      <c r="BW1696" s="8"/>
      <c r="BX1696" s="8"/>
      <c r="BY1696" s="8"/>
      <c r="BZ1696" s="8"/>
      <c r="CA1696" s="8"/>
      <c r="CB1696" s="8"/>
      <c r="CC1696" s="8"/>
      <c r="CD1696" s="8"/>
      <c r="CE1696" s="8"/>
      <c r="CF1696" s="8"/>
      <c r="CG1696" s="8"/>
      <c r="CH1696" s="8"/>
      <c r="CI1696" s="8"/>
      <c r="CJ1696" s="8"/>
      <c r="CK1696" s="8"/>
      <c r="CL1696" s="8"/>
      <c r="CM1696" s="8"/>
      <c r="CN1696" s="8"/>
      <c r="CO1696" s="8"/>
      <c r="CP1696" s="8"/>
      <c r="CQ1696" s="8"/>
      <c r="CR1696" s="8"/>
      <c r="CS1696" s="8"/>
      <c r="CT1696" s="8"/>
      <c r="CU1696" s="8"/>
      <c r="CV1696" s="8"/>
      <c r="CW1696" s="8"/>
      <c r="CX1696" s="8"/>
      <c r="CY1696" s="8"/>
      <c r="CZ1696" s="8"/>
      <c r="DA1696" s="8"/>
      <c r="DB1696" s="8"/>
    </row>
    <row r="1697" spans="1:106" ht="11.25">
      <c r="A1697" s="400">
        <v>1649</v>
      </c>
      <c r="B1697" s="401" t="s">
        <v>2742</v>
      </c>
      <c r="C1697" s="167" t="s">
        <v>4542</v>
      </c>
      <c r="D1697" s="172"/>
      <c r="E1697" s="172">
        <v>17595.9</v>
      </c>
      <c r="F1697" s="167" t="s">
        <v>4543</v>
      </c>
      <c r="G1697" s="167" t="s">
        <v>4544</v>
      </c>
      <c r="H1697" s="167" t="s">
        <v>690</v>
      </c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8"/>
      <c r="X1697" s="8"/>
      <c r="Y1697" s="8"/>
      <c r="Z1697" s="8"/>
      <c r="AA1697" s="8"/>
      <c r="AB1697" s="8"/>
      <c r="AC1697" s="8"/>
      <c r="AD1697" s="8"/>
      <c r="AE1697" s="8"/>
      <c r="AF1697" s="8"/>
      <c r="AG1697" s="8"/>
      <c r="AH1697" s="8"/>
      <c r="AI1697" s="8"/>
      <c r="AJ1697" s="8"/>
      <c r="AK1697" s="8"/>
      <c r="AL1697" s="8"/>
      <c r="AM1697" s="8"/>
      <c r="AN1697" s="8"/>
      <c r="AO1697" s="8"/>
      <c r="AP1697" s="8"/>
      <c r="AQ1697" s="8"/>
      <c r="AR1697" s="8"/>
      <c r="AS1697" s="8"/>
      <c r="AT1697" s="8"/>
      <c r="AU1697" s="8"/>
      <c r="AV1697" s="8"/>
      <c r="AW1697" s="8"/>
      <c r="AX1697" s="8"/>
      <c r="AY1697" s="8"/>
      <c r="AZ1697" s="8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  <c r="BY1697" s="8"/>
      <c r="BZ1697" s="8"/>
      <c r="CA1697" s="8"/>
      <c r="CB1697" s="8"/>
      <c r="CC1697" s="8"/>
      <c r="CD1697" s="8"/>
      <c r="CE1697" s="8"/>
      <c r="CF1697" s="8"/>
      <c r="CG1697" s="8"/>
      <c r="CH1697" s="8"/>
      <c r="CI1697" s="8"/>
      <c r="CJ1697" s="8"/>
      <c r="CK1697" s="8"/>
      <c r="CL1697" s="8"/>
      <c r="CM1697" s="8"/>
      <c r="CN1697" s="8"/>
      <c r="CO1697" s="8"/>
      <c r="CP1697" s="8"/>
      <c r="CQ1697" s="8"/>
      <c r="CR1697" s="8"/>
      <c r="CS1697" s="8"/>
      <c r="CT1697" s="8"/>
      <c r="CU1697" s="8"/>
      <c r="CV1697" s="8"/>
      <c r="CW1697" s="8"/>
      <c r="CX1697" s="8"/>
      <c r="CY1697" s="8"/>
      <c r="CZ1697" s="8"/>
      <c r="DA1697" s="8"/>
      <c r="DB1697" s="8"/>
    </row>
    <row r="1698" spans="1:106" ht="11.25">
      <c r="A1698" s="400">
        <v>1650</v>
      </c>
      <c r="B1698" s="401" t="s">
        <v>4545</v>
      </c>
      <c r="C1698" s="167" t="s">
        <v>4546</v>
      </c>
      <c r="D1698" s="172"/>
      <c r="E1698" s="172">
        <v>10757.12</v>
      </c>
      <c r="F1698" s="167" t="s">
        <v>4543</v>
      </c>
      <c r="G1698" s="167" t="s">
        <v>4547</v>
      </c>
      <c r="H1698" s="167" t="s">
        <v>690</v>
      </c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8"/>
      <c r="X1698" s="8"/>
      <c r="Y1698" s="8"/>
      <c r="Z1698" s="8"/>
      <c r="AA1698" s="8"/>
      <c r="AB1698" s="8"/>
      <c r="AC1698" s="8"/>
      <c r="AD1698" s="8"/>
      <c r="AE1698" s="8"/>
      <c r="AF1698" s="8"/>
      <c r="AG1698" s="8"/>
      <c r="AH1698" s="8"/>
      <c r="AI1698" s="8"/>
      <c r="AJ1698" s="8"/>
      <c r="AK1698" s="8"/>
      <c r="AL1698" s="8"/>
      <c r="AM1698" s="8"/>
      <c r="AN1698" s="8"/>
      <c r="AO1698" s="8"/>
      <c r="AP1698" s="8"/>
      <c r="AQ1698" s="8"/>
      <c r="AR1698" s="8"/>
      <c r="AS1698" s="8"/>
      <c r="AT1698" s="8"/>
      <c r="AU1698" s="8"/>
      <c r="AV1698" s="8"/>
      <c r="AW1698" s="8"/>
      <c r="AX1698" s="8"/>
      <c r="AY1698" s="8"/>
      <c r="AZ1698" s="8"/>
      <c r="BA1698" s="8"/>
      <c r="BB1698" s="8"/>
      <c r="BC1698" s="8"/>
      <c r="BD1698" s="8"/>
      <c r="BE1698" s="8"/>
      <c r="BF1698" s="8"/>
      <c r="BG1698" s="8"/>
      <c r="BH1698" s="8"/>
      <c r="BI1698" s="8"/>
      <c r="BJ1698" s="8"/>
      <c r="BK1698" s="8"/>
      <c r="BL1698" s="8"/>
      <c r="BM1698" s="8"/>
      <c r="BN1698" s="8"/>
      <c r="BO1698" s="8"/>
      <c r="BP1698" s="8"/>
      <c r="BQ1698" s="8"/>
      <c r="BR1698" s="8"/>
      <c r="BS1698" s="8"/>
      <c r="BT1698" s="8"/>
      <c r="BU1698" s="8"/>
      <c r="BV1698" s="8"/>
      <c r="BW1698" s="8"/>
      <c r="BX1698" s="8"/>
      <c r="BY1698" s="8"/>
      <c r="BZ1698" s="8"/>
      <c r="CA1698" s="8"/>
      <c r="CB1698" s="8"/>
      <c r="CC1698" s="8"/>
      <c r="CD1698" s="8"/>
      <c r="CE1698" s="8"/>
      <c r="CF1698" s="8"/>
      <c r="CG1698" s="8"/>
      <c r="CH1698" s="8"/>
      <c r="CI1698" s="8"/>
      <c r="CJ1698" s="8"/>
      <c r="CK1698" s="8"/>
      <c r="CL1698" s="8"/>
      <c r="CM1698" s="8"/>
      <c r="CN1698" s="8"/>
      <c r="CO1698" s="8"/>
      <c r="CP1698" s="8"/>
      <c r="CQ1698" s="8"/>
      <c r="CR1698" s="8"/>
      <c r="CS1698" s="8"/>
      <c r="CT1698" s="8"/>
      <c r="CU1698" s="8"/>
      <c r="CV1698" s="8"/>
      <c r="CW1698" s="8"/>
      <c r="CX1698" s="8"/>
      <c r="CY1698" s="8"/>
      <c r="CZ1698" s="8"/>
      <c r="DA1698" s="8"/>
      <c r="DB1698" s="8"/>
    </row>
    <row r="1699" spans="1:106" ht="11.25">
      <c r="A1699" s="400">
        <v>1651</v>
      </c>
      <c r="B1699" s="401" t="s">
        <v>4545</v>
      </c>
      <c r="C1699" s="167" t="s">
        <v>4548</v>
      </c>
      <c r="D1699" s="172"/>
      <c r="E1699" s="436"/>
      <c r="F1699" s="167" t="s">
        <v>798</v>
      </c>
      <c r="G1699" s="167" t="s">
        <v>4549</v>
      </c>
      <c r="H1699" s="167" t="s">
        <v>690</v>
      </c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8"/>
      <c r="X1699" s="8"/>
      <c r="Y1699" s="8"/>
      <c r="Z1699" s="8"/>
      <c r="AA1699" s="8"/>
      <c r="AB1699" s="8"/>
      <c r="AC1699" s="8"/>
      <c r="AD1699" s="8"/>
      <c r="AE1699" s="8"/>
      <c r="AF1699" s="8"/>
      <c r="AG1699" s="8"/>
      <c r="AH1699" s="8"/>
      <c r="AI1699" s="8"/>
      <c r="AJ1699" s="8"/>
      <c r="AK1699" s="8"/>
      <c r="AL1699" s="8"/>
      <c r="AM1699" s="8"/>
      <c r="AN1699" s="8"/>
      <c r="AO1699" s="8"/>
      <c r="AP1699" s="8"/>
      <c r="AQ1699" s="8"/>
      <c r="AR1699" s="8"/>
      <c r="AS1699" s="8"/>
      <c r="AT1699" s="8"/>
      <c r="AU1699" s="8"/>
      <c r="AV1699" s="8"/>
      <c r="AW1699" s="8"/>
      <c r="AX1699" s="8"/>
      <c r="AY1699" s="8"/>
      <c r="AZ1699" s="8"/>
      <c r="BA1699" s="8"/>
      <c r="BB1699" s="8"/>
      <c r="BC1699" s="8"/>
      <c r="BD1699" s="8"/>
      <c r="BE1699" s="8"/>
      <c r="BF1699" s="8"/>
      <c r="BG1699" s="8"/>
      <c r="BH1699" s="8"/>
      <c r="BI1699" s="8"/>
      <c r="BJ1699" s="8"/>
      <c r="BK1699" s="8"/>
      <c r="BL1699" s="8"/>
      <c r="BM1699" s="8"/>
      <c r="BN1699" s="8"/>
      <c r="BO1699" s="8"/>
      <c r="BP1699" s="8"/>
      <c r="BQ1699" s="8"/>
      <c r="BR1699" s="8"/>
      <c r="BS1699" s="8"/>
      <c r="BT1699" s="8"/>
      <c r="BU1699" s="8"/>
      <c r="BV1699" s="8"/>
      <c r="BW1699" s="8"/>
      <c r="BX1699" s="8"/>
      <c r="BY1699" s="8"/>
      <c r="BZ1699" s="8"/>
      <c r="CA1699" s="8"/>
      <c r="CB1699" s="8"/>
      <c r="CC1699" s="8"/>
      <c r="CD1699" s="8"/>
      <c r="CE1699" s="8"/>
      <c r="CF1699" s="8"/>
      <c r="CG1699" s="8"/>
      <c r="CH1699" s="8"/>
      <c r="CI1699" s="8"/>
      <c r="CJ1699" s="8"/>
      <c r="CK1699" s="8"/>
      <c r="CL1699" s="8"/>
      <c r="CM1699" s="8"/>
      <c r="CN1699" s="8"/>
      <c r="CO1699" s="8"/>
      <c r="CP1699" s="8"/>
      <c r="CQ1699" s="8"/>
      <c r="CR1699" s="8"/>
      <c r="CS1699" s="8"/>
      <c r="CT1699" s="8"/>
      <c r="CU1699" s="8"/>
      <c r="CV1699" s="8"/>
      <c r="CW1699" s="8"/>
      <c r="CX1699" s="8"/>
      <c r="CY1699" s="8"/>
      <c r="CZ1699" s="8"/>
      <c r="DA1699" s="8"/>
      <c r="DB1699" s="8"/>
    </row>
    <row r="1700" spans="1:106" ht="11.25">
      <c r="A1700" s="400">
        <v>1652</v>
      </c>
      <c r="B1700" s="401" t="s">
        <v>4545</v>
      </c>
      <c r="C1700" s="167" t="s">
        <v>4550</v>
      </c>
      <c r="D1700" s="172"/>
      <c r="E1700" s="436"/>
      <c r="F1700" s="167" t="s">
        <v>798</v>
      </c>
      <c r="G1700" s="167" t="s">
        <v>4551</v>
      </c>
      <c r="H1700" s="167" t="s">
        <v>690</v>
      </c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8"/>
      <c r="X1700" s="8"/>
      <c r="Y1700" s="8"/>
      <c r="Z1700" s="8"/>
      <c r="AA1700" s="8"/>
      <c r="AB1700" s="8"/>
      <c r="AC1700" s="8"/>
      <c r="AD1700" s="8"/>
      <c r="AE1700" s="8"/>
      <c r="AF1700" s="8"/>
      <c r="AG1700" s="8"/>
      <c r="AH1700" s="8"/>
      <c r="AI1700" s="8"/>
      <c r="AJ1700" s="8"/>
      <c r="AK1700" s="8"/>
      <c r="AL1700" s="8"/>
      <c r="AM1700" s="8"/>
      <c r="AN1700" s="8"/>
      <c r="AO1700" s="8"/>
      <c r="AP1700" s="8"/>
      <c r="AQ1700" s="8"/>
      <c r="AR1700" s="8"/>
      <c r="AS1700" s="8"/>
      <c r="AT1700" s="8"/>
      <c r="AU1700" s="8"/>
      <c r="AV1700" s="8"/>
      <c r="AW1700" s="8"/>
      <c r="AX1700" s="8"/>
      <c r="AY1700" s="8"/>
      <c r="AZ1700" s="8"/>
      <c r="BA1700" s="8"/>
      <c r="BB1700" s="8"/>
      <c r="BC1700" s="8"/>
      <c r="BD1700" s="8"/>
      <c r="BE1700" s="8"/>
      <c r="BF1700" s="8"/>
      <c r="BG1700" s="8"/>
      <c r="BH1700" s="8"/>
      <c r="BI1700" s="8"/>
      <c r="BJ1700" s="8"/>
      <c r="BK1700" s="8"/>
      <c r="BL1700" s="8"/>
      <c r="BM1700" s="8"/>
      <c r="BN1700" s="8"/>
      <c r="BO1700" s="8"/>
      <c r="BP1700" s="8"/>
      <c r="BQ1700" s="8"/>
      <c r="BR1700" s="8"/>
      <c r="BS1700" s="8"/>
      <c r="BT1700" s="8"/>
      <c r="BU1700" s="8"/>
      <c r="BV1700" s="8"/>
      <c r="BW1700" s="8"/>
      <c r="BX1700" s="8"/>
      <c r="BY1700" s="8"/>
      <c r="BZ1700" s="8"/>
      <c r="CA1700" s="8"/>
      <c r="CB1700" s="8"/>
      <c r="CC1700" s="8"/>
      <c r="CD1700" s="8"/>
      <c r="CE1700" s="8"/>
      <c r="CF1700" s="8"/>
      <c r="CG1700" s="8"/>
      <c r="CH1700" s="8"/>
      <c r="CI1700" s="8"/>
      <c r="CJ1700" s="8"/>
      <c r="CK1700" s="8"/>
      <c r="CL1700" s="8"/>
      <c r="CM1700" s="8"/>
      <c r="CN1700" s="8"/>
      <c r="CO1700" s="8"/>
      <c r="CP1700" s="8"/>
      <c r="CQ1700" s="8"/>
      <c r="CR1700" s="8"/>
      <c r="CS1700" s="8"/>
      <c r="CT1700" s="8"/>
      <c r="CU1700" s="8"/>
      <c r="CV1700" s="8"/>
      <c r="CW1700" s="8"/>
      <c r="CX1700" s="8"/>
      <c r="CY1700" s="8"/>
      <c r="CZ1700" s="8"/>
      <c r="DA1700" s="8"/>
      <c r="DB1700" s="8"/>
    </row>
    <row r="1701" spans="1:106" ht="11.25">
      <c r="A1701" s="400">
        <v>1653</v>
      </c>
      <c r="B1701" s="401" t="s">
        <v>4552</v>
      </c>
      <c r="C1701" s="167" t="s">
        <v>4553</v>
      </c>
      <c r="D1701" s="172"/>
      <c r="E1701" s="436"/>
      <c r="F1701" s="167" t="s">
        <v>798</v>
      </c>
      <c r="G1701" s="167" t="s">
        <v>4554</v>
      </c>
      <c r="H1701" s="167" t="s">
        <v>690</v>
      </c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8"/>
      <c r="X1701" s="8"/>
      <c r="Y1701" s="8"/>
      <c r="Z1701" s="8"/>
      <c r="AA1701" s="8"/>
      <c r="AB1701" s="8"/>
      <c r="AC1701" s="8"/>
      <c r="AD1701" s="8"/>
      <c r="AE1701" s="8"/>
      <c r="AF1701" s="8"/>
      <c r="AG1701" s="8"/>
      <c r="AH1701" s="8"/>
      <c r="AI1701" s="8"/>
      <c r="AJ1701" s="8"/>
      <c r="AK1701" s="8"/>
      <c r="AL1701" s="8"/>
      <c r="AM1701" s="8"/>
      <c r="AN1701" s="8"/>
      <c r="AO1701" s="8"/>
      <c r="AP1701" s="8"/>
      <c r="AQ1701" s="8"/>
      <c r="AR1701" s="8"/>
      <c r="AS1701" s="8"/>
      <c r="AT1701" s="8"/>
      <c r="AU1701" s="8"/>
      <c r="AV1701" s="8"/>
      <c r="AW1701" s="8"/>
      <c r="AX1701" s="8"/>
      <c r="AY1701" s="8"/>
      <c r="AZ1701" s="8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  <c r="BY1701" s="8"/>
      <c r="BZ1701" s="8"/>
      <c r="CA1701" s="8"/>
      <c r="CB1701" s="8"/>
      <c r="CC1701" s="8"/>
      <c r="CD1701" s="8"/>
      <c r="CE1701" s="8"/>
      <c r="CF1701" s="8"/>
      <c r="CG1701" s="8"/>
      <c r="CH1701" s="8"/>
      <c r="CI1701" s="8"/>
      <c r="CJ1701" s="8"/>
      <c r="CK1701" s="8"/>
      <c r="CL1701" s="8"/>
      <c r="CM1701" s="8"/>
      <c r="CN1701" s="8"/>
      <c r="CO1701" s="8"/>
      <c r="CP1701" s="8"/>
      <c r="CQ1701" s="8"/>
      <c r="CR1701" s="8"/>
      <c r="CS1701" s="8"/>
      <c r="CT1701" s="8"/>
      <c r="CU1701" s="8"/>
      <c r="CV1701" s="8"/>
      <c r="CW1701" s="8"/>
      <c r="CX1701" s="8"/>
      <c r="CY1701" s="8"/>
      <c r="CZ1701" s="8"/>
      <c r="DA1701" s="8"/>
      <c r="DB1701" s="8"/>
    </row>
    <row r="1702" spans="1:106" ht="11.25">
      <c r="A1702" s="400">
        <v>1654</v>
      </c>
      <c r="B1702" s="401" t="s">
        <v>4555</v>
      </c>
      <c r="C1702" s="167" t="s">
        <v>4556</v>
      </c>
      <c r="D1702" s="172"/>
      <c r="E1702" s="436"/>
      <c r="F1702" s="167" t="s">
        <v>798</v>
      </c>
      <c r="G1702" s="167" t="s">
        <v>4557</v>
      </c>
      <c r="H1702" s="167" t="s">
        <v>690</v>
      </c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8"/>
      <c r="X1702" s="8"/>
      <c r="Y1702" s="8"/>
      <c r="Z1702" s="8"/>
      <c r="AA1702" s="8"/>
      <c r="AB1702" s="8"/>
      <c r="AC1702" s="8"/>
      <c r="AD1702" s="8"/>
      <c r="AE1702" s="8"/>
      <c r="AF1702" s="8"/>
      <c r="AG1702" s="8"/>
      <c r="AH1702" s="8"/>
      <c r="AI1702" s="8"/>
      <c r="AJ1702" s="8"/>
      <c r="AK1702" s="8"/>
      <c r="AL1702" s="8"/>
      <c r="AM1702" s="8"/>
      <c r="AN1702" s="8"/>
      <c r="AO1702" s="8"/>
      <c r="AP1702" s="8"/>
      <c r="AQ1702" s="8"/>
      <c r="AR1702" s="8"/>
      <c r="AS1702" s="8"/>
      <c r="AT1702" s="8"/>
      <c r="AU1702" s="8"/>
      <c r="AV1702" s="8"/>
      <c r="AW1702" s="8"/>
      <c r="AX1702" s="8"/>
      <c r="AY1702" s="8"/>
      <c r="AZ1702" s="8"/>
      <c r="BA1702" s="8"/>
      <c r="BB1702" s="8"/>
      <c r="BC1702" s="8"/>
      <c r="BD1702" s="8"/>
      <c r="BE1702" s="8"/>
      <c r="BF1702" s="8"/>
      <c r="BG1702" s="8"/>
      <c r="BH1702" s="8"/>
      <c r="BI1702" s="8"/>
      <c r="BJ1702" s="8"/>
      <c r="BK1702" s="8"/>
      <c r="BL1702" s="8"/>
      <c r="BM1702" s="8"/>
      <c r="BN1702" s="8"/>
      <c r="BO1702" s="8"/>
      <c r="BP1702" s="8"/>
      <c r="BQ1702" s="8"/>
      <c r="BR1702" s="8"/>
      <c r="BS1702" s="8"/>
      <c r="BT1702" s="8"/>
      <c r="BU1702" s="8"/>
      <c r="BV1702" s="8"/>
      <c r="BW1702" s="8"/>
      <c r="BX1702" s="8"/>
      <c r="BY1702" s="8"/>
      <c r="BZ1702" s="8"/>
      <c r="CA1702" s="8"/>
      <c r="CB1702" s="8"/>
      <c r="CC1702" s="8"/>
      <c r="CD1702" s="8"/>
      <c r="CE1702" s="8"/>
      <c r="CF1702" s="8"/>
      <c r="CG1702" s="8"/>
      <c r="CH1702" s="8"/>
      <c r="CI1702" s="8"/>
      <c r="CJ1702" s="8"/>
      <c r="CK1702" s="8"/>
      <c r="CL1702" s="8"/>
      <c r="CM1702" s="8"/>
      <c r="CN1702" s="8"/>
      <c r="CO1702" s="8"/>
      <c r="CP1702" s="8"/>
      <c r="CQ1702" s="8"/>
      <c r="CR1702" s="8"/>
      <c r="CS1702" s="8"/>
      <c r="CT1702" s="8"/>
      <c r="CU1702" s="8"/>
      <c r="CV1702" s="8"/>
      <c r="CW1702" s="8"/>
      <c r="CX1702" s="8"/>
      <c r="CY1702" s="8"/>
      <c r="CZ1702" s="8"/>
      <c r="DA1702" s="8"/>
      <c r="DB1702" s="8"/>
    </row>
    <row r="1703" spans="1:106" ht="11.25">
      <c r="A1703" s="400">
        <v>1655</v>
      </c>
      <c r="B1703" s="401" t="s">
        <v>2742</v>
      </c>
      <c r="C1703" s="167" t="s">
        <v>4558</v>
      </c>
      <c r="D1703" s="172"/>
      <c r="E1703" s="436"/>
      <c r="F1703" s="167" t="s">
        <v>798</v>
      </c>
      <c r="G1703" s="167" t="s">
        <v>4559</v>
      </c>
      <c r="H1703" s="167" t="s">
        <v>690</v>
      </c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8"/>
      <c r="X1703" s="8"/>
      <c r="Y1703" s="8"/>
      <c r="Z1703" s="8"/>
      <c r="AA1703" s="8"/>
      <c r="AB1703" s="8"/>
      <c r="AC1703" s="8"/>
      <c r="AD1703" s="8"/>
      <c r="AE1703" s="8"/>
      <c r="AF1703" s="8"/>
      <c r="AG1703" s="8"/>
      <c r="AH1703" s="8"/>
      <c r="AI1703" s="8"/>
      <c r="AJ1703" s="8"/>
      <c r="AK1703" s="8"/>
      <c r="AL1703" s="8"/>
      <c r="AM1703" s="8"/>
      <c r="AN1703" s="8"/>
      <c r="AO1703" s="8"/>
      <c r="AP1703" s="8"/>
      <c r="AQ1703" s="8"/>
      <c r="AR1703" s="8"/>
      <c r="AS1703" s="8"/>
      <c r="AT1703" s="8"/>
      <c r="AU1703" s="8"/>
      <c r="AV1703" s="8"/>
      <c r="AW1703" s="8"/>
      <c r="AX1703" s="8"/>
      <c r="AY1703" s="8"/>
      <c r="AZ1703" s="8"/>
      <c r="BA1703" s="8"/>
      <c r="BB1703" s="8"/>
      <c r="BC1703" s="8"/>
      <c r="BD1703" s="8"/>
      <c r="BE1703" s="8"/>
      <c r="BF1703" s="8"/>
      <c r="BG1703" s="8"/>
      <c r="BH1703" s="8"/>
      <c r="BI1703" s="8"/>
      <c r="BJ1703" s="8"/>
      <c r="BK1703" s="8"/>
      <c r="BL1703" s="8"/>
      <c r="BM1703" s="8"/>
      <c r="BN1703" s="8"/>
      <c r="BO1703" s="8"/>
      <c r="BP1703" s="8"/>
      <c r="BQ1703" s="8"/>
      <c r="BR1703" s="8"/>
      <c r="BS1703" s="8"/>
      <c r="BT1703" s="8"/>
      <c r="BU1703" s="8"/>
      <c r="BV1703" s="8"/>
      <c r="BW1703" s="8"/>
      <c r="BX1703" s="8"/>
      <c r="BY1703" s="8"/>
      <c r="BZ1703" s="8"/>
      <c r="CA1703" s="8"/>
      <c r="CB1703" s="8"/>
      <c r="CC1703" s="8"/>
      <c r="CD1703" s="8"/>
      <c r="CE1703" s="8"/>
      <c r="CF1703" s="8"/>
      <c r="CG1703" s="8"/>
      <c r="CH1703" s="8"/>
      <c r="CI1703" s="8"/>
      <c r="CJ1703" s="8"/>
      <c r="CK1703" s="8"/>
      <c r="CL1703" s="8"/>
      <c r="CM1703" s="8"/>
      <c r="CN1703" s="8"/>
      <c r="CO1703" s="8"/>
      <c r="CP1703" s="8"/>
      <c r="CQ1703" s="8"/>
      <c r="CR1703" s="8"/>
      <c r="CS1703" s="8"/>
      <c r="CT1703" s="8"/>
      <c r="CU1703" s="8"/>
      <c r="CV1703" s="8"/>
      <c r="CW1703" s="8"/>
      <c r="CX1703" s="8"/>
      <c r="CY1703" s="8"/>
      <c r="CZ1703" s="8"/>
      <c r="DA1703" s="8"/>
      <c r="DB1703" s="8"/>
    </row>
    <row r="1704" spans="1:106" ht="11.25">
      <c r="A1704" s="400">
        <v>1656</v>
      </c>
      <c r="B1704" s="401" t="s">
        <v>4560</v>
      </c>
      <c r="C1704" s="167" t="s">
        <v>4561</v>
      </c>
      <c r="D1704" s="172"/>
      <c r="E1704" s="436"/>
      <c r="F1704" s="167" t="s">
        <v>798</v>
      </c>
      <c r="G1704" s="167" t="s">
        <v>4562</v>
      </c>
      <c r="H1704" s="167" t="s">
        <v>690</v>
      </c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8"/>
      <c r="X1704" s="8"/>
      <c r="Y1704" s="8"/>
      <c r="Z1704" s="8"/>
      <c r="AA1704" s="8"/>
      <c r="AB1704" s="8"/>
      <c r="AC1704" s="8"/>
      <c r="AD1704" s="8"/>
      <c r="AE1704" s="8"/>
      <c r="AF1704" s="8"/>
      <c r="AG1704" s="8"/>
      <c r="AH1704" s="8"/>
      <c r="AI1704" s="8"/>
      <c r="AJ1704" s="8"/>
      <c r="AK1704" s="8"/>
      <c r="AL1704" s="8"/>
      <c r="AM1704" s="8"/>
      <c r="AN1704" s="8"/>
      <c r="AO1704" s="8"/>
      <c r="AP1704" s="8"/>
      <c r="AQ1704" s="8"/>
      <c r="AR1704" s="8"/>
      <c r="AS1704" s="8"/>
      <c r="AT1704" s="8"/>
      <c r="AU1704" s="8"/>
      <c r="AV1704" s="8"/>
      <c r="AW1704" s="8"/>
      <c r="AX1704" s="8"/>
      <c r="AY1704" s="8"/>
      <c r="AZ1704" s="8"/>
      <c r="BA1704" s="8"/>
      <c r="BB1704" s="8"/>
      <c r="BC1704" s="8"/>
      <c r="BD1704" s="8"/>
      <c r="BE1704" s="8"/>
      <c r="BF1704" s="8"/>
      <c r="BG1704" s="8"/>
      <c r="BH1704" s="8"/>
      <c r="BI1704" s="8"/>
      <c r="BJ1704" s="8"/>
      <c r="BK1704" s="8"/>
      <c r="BL1704" s="8"/>
      <c r="BM1704" s="8"/>
      <c r="BN1704" s="8"/>
      <c r="BO1704" s="8"/>
      <c r="BP1704" s="8"/>
      <c r="BQ1704" s="8"/>
      <c r="BR1704" s="8"/>
      <c r="BS1704" s="8"/>
      <c r="BT1704" s="8"/>
      <c r="BU1704" s="8"/>
      <c r="BV1704" s="8"/>
      <c r="BW1704" s="8"/>
      <c r="BX1704" s="8"/>
      <c r="BY1704" s="8"/>
      <c r="BZ1704" s="8"/>
      <c r="CA1704" s="8"/>
      <c r="CB1704" s="8"/>
      <c r="CC1704" s="8"/>
      <c r="CD1704" s="8"/>
      <c r="CE1704" s="8"/>
      <c r="CF1704" s="8"/>
      <c r="CG1704" s="8"/>
      <c r="CH1704" s="8"/>
      <c r="CI1704" s="8"/>
      <c r="CJ1704" s="8"/>
      <c r="CK1704" s="8"/>
      <c r="CL1704" s="8"/>
      <c r="CM1704" s="8"/>
      <c r="CN1704" s="8"/>
      <c r="CO1704" s="8"/>
      <c r="CP1704" s="8"/>
      <c r="CQ1704" s="8"/>
      <c r="CR1704" s="8"/>
      <c r="CS1704" s="8"/>
      <c r="CT1704" s="8"/>
      <c r="CU1704" s="8"/>
      <c r="CV1704" s="8"/>
      <c r="CW1704" s="8"/>
      <c r="CX1704" s="8"/>
      <c r="CY1704" s="8"/>
      <c r="CZ1704" s="8"/>
      <c r="DA1704" s="8"/>
      <c r="DB1704" s="8"/>
    </row>
    <row r="1705" spans="1:106" ht="11.25">
      <c r="A1705" s="400">
        <v>1657</v>
      </c>
      <c r="B1705" s="401" t="s">
        <v>4563</v>
      </c>
      <c r="C1705" s="167" t="s">
        <v>4564</v>
      </c>
      <c r="D1705" s="172"/>
      <c r="E1705" s="436"/>
      <c r="F1705" s="167" t="s">
        <v>798</v>
      </c>
      <c r="G1705" s="167" t="s">
        <v>4565</v>
      </c>
      <c r="H1705" s="167" t="s">
        <v>690</v>
      </c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8"/>
      <c r="X1705" s="8"/>
      <c r="Y1705" s="8"/>
      <c r="Z1705" s="8"/>
      <c r="AA1705" s="8"/>
      <c r="AB1705" s="8"/>
      <c r="AC1705" s="8"/>
      <c r="AD1705" s="8"/>
      <c r="AE1705" s="8"/>
      <c r="AF1705" s="8"/>
      <c r="AG1705" s="8"/>
      <c r="AH1705" s="8"/>
      <c r="AI1705" s="8"/>
      <c r="AJ1705" s="8"/>
      <c r="AK1705" s="8"/>
      <c r="AL1705" s="8"/>
      <c r="AM1705" s="8"/>
      <c r="AN1705" s="8"/>
      <c r="AO1705" s="8"/>
      <c r="AP1705" s="8"/>
      <c r="AQ1705" s="8"/>
      <c r="AR1705" s="8"/>
      <c r="AS1705" s="8"/>
      <c r="AT1705" s="8"/>
      <c r="AU1705" s="8"/>
      <c r="AV1705" s="8"/>
      <c r="AW1705" s="8"/>
      <c r="AX1705" s="8"/>
      <c r="AY1705" s="8"/>
      <c r="AZ1705" s="8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  <c r="BY1705" s="8"/>
      <c r="BZ1705" s="8"/>
      <c r="CA1705" s="8"/>
      <c r="CB1705" s="8"/>
      <c r="CC1705" s="8"/>
      <c r="CD1705" s="8"/>
      <c r="CE1705" s="8"/>
      <c r="CF1705" s="8"/>
      <c r="CG1705" s="8"/>
      <c r="CH1705" s="8"/>
      <c r="CI1705" s="8"/>
      <c r="CJ1705" s="8"/>
      <c r="CK1705" s="8"/>
      <c r="CL1705" s="8"/>
      <c r="CM1705" s="8"/>
      <c r="CN1705" s="8"/>
      <c r="CO1705" s="8"/>
      <c r="CP1705" s="8"/>
      <c r="CQ1705" s="8"/>
      <c r="CR1705" s="8"/>
      <c r="CS1705" s="8"/>
      <c r="CT1705" s="8"/>
      <c r="CU1705" s="8"/>
      <c r="CV1705" s="8"/>
      <c r="CW1705" s="8"/>
      <c r="CX1705" s="8"/>
      <c r="CY1705" s="8"/>
      <c r="CZ1705" s="8"/>
      <c r="DA1705" s="8"/>
      <c r="DB1705" s="8"/>
    </row>
    <row r="1706" spans="1:54" ht="11.25">
      <c r="A1706" s="400">
        <v>1658</v>
      </c>
      <c r="B1706" s="401" t="s">
        <v>4566</v>
      </c>
      <c r="C1706" s="167" t="s">
        <v>4567</v>
      </c>
      <c r="D1706" s="172"/>
      <c r="E1706" s="436"/>
      <c r="F1706" s="167" t="s">
        <v>798</v>
      </c>
      <c r="G1706" s="167" t="s">
        <v>4568</v>
      </c>
      <c r="H1706" s="167" t="s">
        <v>690</v>
      </c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8"/>
      <c r="X1706" s="8"/>
      <c r="Y1706" s="8"/>
      <c r="Z1706" s="8"/>
      <c r="AA1706" s="8"/>
      <c r="AB1706" s="8"/>
      <c r="AC1706" s="8"/>
      <c r="AD1706" s="8"/>
      <c r="AE1706" s="8"/>
      <c r="AF1706" s="8"/>
      <c r="AG1706" s="8"/>
      <c r="AH1706" s="8"/>
      <c r="AI1706" s="8"/>
      <c r="AJ1706" s="8"/>
      <c r="AK1706" s="8"/>
      <c r="AL1706" s="8"/>
      <c r="AM1706" s="8"/>
      <c r="AN1706" s="8"/>
      <c r="AO1706" s="8"/>
      <c r="AP1706" s="8"/>
      <c r="AQ1706" s="8"/>
      <c r="AR1706" s="8"/>
      <c r="AS1706" s="8"/>
      <c r="AT1706" s="8"/>
      <c r="AU1706" s="8"/>
      <c r="AV1706" s="8"/>
      <c r="AW1706" s="8"/>
      <c r="AX1706" s="8"/>
      <c r="AY1706" s="8"/>
      <c r="AZ1706" s="8"/>
      <c r="BA1706" s="8"/>
      <c r="BB1706" s="8"/>
    </row>
    <row r="1707" spans="1:54" ht="11.25">
      <c r="A1707" s="400">
        <v>1659</v>
      </c>
      <c r="B1707" s="401" t="s">
        <v>4566</v>
      </c>
      <c r="C1707" s="167" t="s">
        <v>2358</v>
      </c>
      <c r="D1707" s="172"/>
      <c r="E1707" s="436"/>
      <c r="F1707" s="167" t="s">
        <v>798</v>
      </c>
      <c r="G1707" s="167" t="s">
        <v>2359</v>
      </c>
      <c r="H1707" s="167" t="s">
        <v>690</v>
      </c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8"/>
      <c r="X1707" s="8"/>
      <c r="Y1707" s="8"/>
      <c r="Z1707" s="8"/>
      <c r="AA1707" s="8"/>
      <c r="AB1707" s="8"/>
      <c r="AC1707" s="8"/>
      <c r="AD1707" s="8"/>
      <c r="AE1707" s="8"/>
      <c r="AF1707" s="8"/>
      <c r="AG1707" s="8"/>
      <c r="AH1707" s="8"/>
      <c r="AI1707" s="8"/>
      <c r="AJ1707" s="8"/>
      <c r="AK1707" s="8"/>
      <c r="AL1707" s="8"/>
      <c r="AM1707" s="8"/>
      <c r="AN1707" s="8"/>
      <c r="AO1707" s="8"/>
      <c r="AP1707" s="8"/>
      <c r="AQ1707" s="8"/>
      <c r="AR1707" s="8"/>
      <c r="AS1707" s="8"/>
      <c r="AT1707" s="8"/>
      <c r="AU1707" s="8"/>
      <c r="AV1707" s="8"/>
      <c r="AW1707" s="8"/>
      <c r="AX1707" s="8"/>
      <c r="AY1707" s="8"/>
      <c r="AZ1707" s="8"/>
      <c r="BA1707" s="8"/>
      <c r="BB1707" s="8"/>
    </row>
    <row r="1708" spans="1:109" s="397" customFormat="1" ht="12">
      <c r="A1708" s="400">
        <v>1660</v>
      </c>
      <c r="B1708" s="401" t="s">
        <v>2471</v>
      </c>
      <c r="C1708" s="167" t="s">
        <v>2469</v>
      </c>
      <c r="D1708" s="172"/>
      <c r="E1708" s="436"/>
      <c r="F1708" s="167" t="s">
        <v>798</v>
      </c>
      <c r="G1708" s="167" t="s">
        <v>2470</v>
      </c>
      <c r="H1708" s="167" t="s">
        <v>690</v>
      </c>
      <c r="BC1708" s="398"/>
      <c r="BD1708" s="398"/>
      <c r="BE1708" s="398"/>
      <c r="BF1708" s="398"/>
      <c r="BG1708" s="398"/>
      <c r="BH1708" s="398"/>
      <c r="BI1708" s="398"/>
      <c r="BJ1708" s="398"/>
      <c r="BK1708" s="398"/>
      <c r="BL1708" s="398"/>
      <c r="BM1708" s="398"/>
      <c r="BN1708" s="398"/>
      <c r="BO1708" s="398"/>
      <c r="BP1708" s="398"/>
      <c r="BQ1708" s="398"/>
      <c r="BR1708" s="398"/>
      <c r="BS1708" s="398"/>
      <c r="BT1708" s="398"/>
      <c r="BU1708" s="398"/>
      <c r="BV1708" s="398"/>
      <c r="BW1708" s="398"/>
      <c r="BX1708" s="398"/>
      <c r="BY1708" s="398"/>
      <c r="BZ1708" s="398"/>
      <c r="CA1708" s="398"/>
      <c r="CB1708" s="398"/>
      <c r="CC1708" s="398"/>
      <c r="CD1708" s="398"/>
      <c r="CE1708" s="398"/>
      <c r="CF1708" s="398"/>
      <c r="CG1708" s="398"/>
      <c r="CH1708" s="398"/>
      <c r="CI1708" s="398"/>
      <c r="CJ1708" s="398"/>
      <c r="CK1708" s="398"/>
      <c r="CL1708" s="398"/>
      <c r="CM1708" s="398"/>
      <c r="CN1708" s="398"/>
      <c r="CO1708" s="398"/>
      <c r="CP1708" s="398"/>
      <c r="CQ1708" s="398"/>
      <c r="CR1708" s="398"/>
      <c r="CS1708" s="398"/>
      <c r="CT1708" s="398"/>
      <c r="CU1708" s="398"/>
      <c r="CV1708" s="398"/>
      <c r="CW1708" s="398"/>
      <c r="CX1708" s="398"/>
      <c r="CY1708" s="398"/>
      <c r="CZ1708" s="398"/>
      <c r="DA1708" s="398"/>
      <c r="DB1708" s="399"/>
      <c r="DD1708" s="8"/>
      <c r="DE1708" s="8"/>
    </row>
    <row r="1709" spans="1:109" ht="12">
      <c r="A1709" s="400">
        <v>1661</v>
      </c>
      <c r="B1709" s="401" t="s">
        <v>4569</v>
      </c>
      <c r="C1709" s="167" t="s">
        <v>2472</v>
      </c>
      <c r="D1709" s="172"/>
      <c r="E1709" s="436"/>
      <c r="F1709" s="167" t="s">
        <v>798</v>
      </c>
      <c r="G1709" s="167" t="s">
        <v>2473</v>
      </c>
      <c r="H1709" s="167" t="s">
        <v>690</v>
      </c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8"/>
      <c r="X1709" s="8"/>
      <c r="Y1709" s="8"/>
      <c r="Z1709" s="8"/>
      <c r="AA1709" s="8"/>
      <c r="AB1709" s="8"/>
      <c r="AC1709" s="8"/>
      <c r="AD1709" s="8"/>
      <c r="AE1709" s="8"/>
      <c r="AF1709" s="8"/>
      <c r="AG1709" s="8"/>
      <c r="AH1709" s="8"/>
      <c r="AI1709" s="8"/>
      <c r="AJ1709" s="8"/>
      <c r="AK1709" s="8"/>
      <c r="AL1709" s="8"/>
      <c r="AM1709" s="8"/>
      <c r="AN1709" s="8"/>
      <c r="AO1709" s="8"/>
      <c r="AP1709" s="8"/>
      <c r="AQ1709" s="8"/>
      <c r="AR1709" s="8"/>
      <c r="AS1709" s="8"/>
      <c r="AT1709" s="8"/>
      <c r="AU1709" s="8"/>
      <c r="AV1709" s="8"/>
      <c r="AW1709" s="8"/>
      <c r="AX1709" s="8"/>
      <c r="AY1709" s="8"/>
      <c r="AZ1709" s="8"/>
      <c r="BA1709" s="8"/>
      <c r="BB1709" s="8"/>
      <c r="DD1709" s="397"/>
      <c r="DE1709" s="397"/>
    </row>
    <row r="1710" spans="1:54" ht="11.25">
      <c r="A1710" s="400">
        <v>1662</v>
      </c>
      <c r="B1710" s="401" t="s">
        <v>4570</v>
      </c>
      <c r="C1710" s="167" t="s">
        <v>4571</v>
      </c>
      <c r="D1710" s="172"/>
      <c r="E1710" s="436"/>
      <c r="F1710" s="167" t="s">
        <v>798</v>
      </c>
      <c r="G1710" s="167" t="s">
        <v>4572</v>
      </c>
      <c r="H1710" s="167" t="s">
        <v>690</v>
      </c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8"/>
      <c r="X1710" s="8"/>
      <c r="Y1710" s="8"/>
      <c r="Z1710" s="8"/>
      <c r="AA1710" s="8"/>
      <c r="AB1710" s="8"/>
      <c r="AC1710" s="8"/>
      <c r="AD1710" s="8"/>
      <c r="AE1710" s="8"/>
      <c r="AF1710" s="8"/>
      <c r="AG1710" s="8"/>
      <c r="AH1710" s="8"/>
      <c r="AI1710" s="8"/>
      <c r="AJ1710" s="8"/>
      <c r="AK1710" s="8"/>
      <c r="AL1710" s="8"/>
      <c r="AM1710" s="8"/>
      <c r="AN1710" s="8"/>
      <c r="AO1710" s="8"/>
      <c r="AP1710" s="8"/>
      <c r="AQ1710" s="8"/>
      <c r="AR1710" s="8"/>
      <c r="AS1710" s="8"/>
      <c r="AT1710" s="8"/>
      <c r="AU1710" s="8"/>
      <c r="AV1710" s="8"/>
      <c r="AW1710" s="8"/>
      <c r="AX1710" s="8"/>
      <c r="AY1710" s="8"/>
      <c r="AZ1710" s="8"/>
      <c r="BA1710" s="8"/>
      <c r="BB1710" s="8"/>
    </row>
    <row r="1711" spans="1:54" ht="11.25">
      <c r="A1711" s="400">
        <v>1663</v>
      </c>
      <c r="B1711" s="401" t="s">
        <v>4573</v>
      </c>
      <c r="C1711" s="167" t="s">
        <v>4574</v>
      </c>
      <c r="D1711" s="172"/>
      <c r="E1711" s="436"/>
      <c r="F1711" s="167" t="s">
        <v>798</v>
      </c>
      <c r="G1711" s="167" t="s">
        <v>4575</v>
      </c>
      <c r="H1711" s="167" t="s">
        <v>690</v>
      </c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8"/>
      <c r="X1711" s="8"/>
      <c r="Y1711" s="8"/>
      <c r="Z1711" s="8"/>
      <c r="AA1711" s="8"/>
      <c r="AB1711" s="8"/>
      <c r="AC1711" s="8"/>
      <c r="AD1711" s="8"/>
      <c r="AE1711" s="8"/>
      <c r="AF1711" s="8"/>
      <c r="AG1711" s="8"/>
      <c r="AH1711" s="8"/>
      <c r="AI1711" s="8"/>
      <c r="AJ1711" s="8"/>
      <c r="AK1711" s="8"/>
      <c r="AL1711" s="8"/>
      <c r="AM1711" s="8"/>
      <c r="AN1711" s="8"/>
      <c r="AO1711" s="8"/>
      <c r="AP1711" s="8"/>
      <c r="AQ1711" s="8"/>
      <c r="AR1711" s="8"/>
      <c r="AS1711" s="8"/>
      <c r="AT1711" s="8"/>
      <c r="AU1711" s="8"/>
      <c r="AV1711" s="8"/>
      <c r="AW1711" s="8"/>
      <c r="AX1711" s="8"/>
      <c r="AY1711" s="8"/>
      <c r="AZ1711" s="8"/>
      <c r="BA1711" s="8"/>
      <c r="BB1711" s="8"/>
    </row>
    <row r="1712" spans="1:54" ht="11.25">
      <c r="A1712" s="400">
        <v>1664</v>
      </c>
      <c r="B1712" s="401" t="s">
        <v>2257</v>
      </c>
      <c r="C1712" s="167" t="s">
        <v>4576</v>
      </c>
      <c r="D1712" s="172"/>
      <c r="E1712" s="436"/>
      <c r="F1712" s="167" t="s">
        <v>2799</v>
      </c>
      <c r="G1712" s="167" t="s">
        <v>4577</v>
      </c>
      <c r="H1712" s="167" t="s">
        <v>690</v>
      </c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8"/>
      <c r="X1712" s="8"/>
      <c r="Y1712" s="8"/>
      <c r="Z1712" s="8"/>
      <c r="AA1712" s="8"/>
      <c r="AB1712" s="8"/>
      <c r="AC1712" s="8"/>
      <c r="AD1712" s="8"/>
      <c r="AE1712" s="8"/>
      <c r="AF1712" s="8"/>
      <c r="AG1712" s="8"/>
      <c r="AH1712" s="8"/>
      <c r="AI1712" s="8"/>
      <c r="AJ1712" s="8"/>
      <c r="AK1712" s="8"/>
      <c r="AL1712" s="8"/>
      <c r="AM1712" s="8"/>
      <c r="AN1712" s="8"/>
      <c r="AO1712" s="8"/>
      <c r="AP1712" s="8"/>
      <c r="AQ1712" s="8"/>
      <c r="AR1712" s="8"/>
      <c r="AS1712" s="8"/>
      <c r="AT1712" s="8"/>
      <c r="AU1712" s="8"/>
      <c r="AV1712" s="8"/>
      <c r="AW1712" s="8"/>
      <c r="AX1712" s="8"/>
      <c r="AY1712" s="8"/>
      <c r="AZ1712" s="8"/>
      <c r="BA1712" s="8"/>
      <c r="BB1712" s="8"/>
    </row>
    <row r="1713" spans="1:54" ht="11.25">
      <c r="A1713" s="400">
        <v>1665</v>
      </c>
      <c r="B1713" s="401" t="s">
        <v>4578</v>
      </c>
      <c r="C1713" s="167" t="s">
        <v>4579</v>
      </c>
      <c r="D1713" s="172"/>
      <c r="E1713" s="436"/>
      <c r="F1713" s="167" t="s">
        <v>2799</v>
      </c>
      <c r="G1713" s="167" t="s">
        <v>4580</v>
      </c>
      <c r="H1713" s="167" t="s">
        <v>690</v>
      </c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8"/>
      <c r="X1713" s="8"/>
      <c r="Y1713" s="8"/>
      <c r="Z1713" s="8"/>
      <c r="AA1713" s="8"/>
      <c r="AB1713" s="8"/>
      <c r="AC1713" s="8"/>
      <c r="AD1713" s="8"/>
      <c r="AE1713" s="8"/>
      <c r="AF1713" s="8"/>
      <c r="AG1713" s="8"/>
      <c r="AH1713" s="8"/>
      <c r="AI1713" s="8"/>
      <c r="AJ1713" s="8"/>
      <c r="AK1713" s="8"/>
      <c r="AL1713" s="8"/>
      <c r="AM1713" s="8"/>
      <c r="AN1713" s="8"/>
      <c r="AO1713" s="8"/>
      <c r="AP1713" s="8"/>
      <c r="AQ1713" s="8"/>
      <c r="AR1713" s="8"/>
      <c r="AS1713" s="8"/>
      <c r="AT1713" s="8"/>
      <c r="AU1713" s="8"/>
      <c r="AV1713" s="8"/>
      <c r="AW1713" s="8"/>
      <c r="AX1713" s="8"/>
      <c r="AY1713" s="8"/>
      <c r="AZ1713" s="8"/>
      <c r="BA1713" s="8"/>
      <c r="BB1713" s="8"/>
    </row>
    <row r="1714" spans="1:54" ht="11.25">
      <c r="A1714" s="400">
        <v>1666</v>
      </c>
      <c r="B1714" s="401" t="s">
        <v>4581</v>
      </c>
      <c r="C1714" s="167" t="s">
        <v>4582</v>
      </c>
      <c r="D1714" s="172"/>
      <c r="E1714" s="436"/>
      <c r="F1714" s="167" t="s">
        <v>2799</v>
      </c>
      <c r="G1714" s="167" t="s">
        <v>4583</v>
      </c>
      <c r="H1714" s="167" t="s">
        <v>690</v>
      </c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8"/>
      <c r="X1714" s="8"/>
      <c r="Y1714" s="8"/>
      <c r="Z1714" s="8"/>
      <c r="AA1714" s="8"/>
      <c r="AB1714" s="8"/>
      <c r="AC1714" s="8"/>
      <c r="AD1714" s="8"/>
      <c r="AE1714" s="8"/>
      <c r="AF1714" s="8"/>
      <c r="AG1714" s="8"/>
      <c r="AH1714" s="8"/>
      <c r="AI1714" s="8"/>
      <c r="AJ1714" s="8"/>
      <c r="AK1714" s="8"/>
      <c r="AL1714" s="8"/>
      <c r="AM1714" s="8"/>
      <c r="AN1714" s="8"/>
      <c r="AO1714" s="8"/>
      <c r="AP1714" s="8"/>
      <c r="AQ1714" s="8"/>
      <c r="AR1714" s="8"/>
      <c r="AS1714" s="8"/>
      <c r="AT1714" s="8"/>
      <c r="AU1714" s="8"/>
      <c r="AV1714" s="8"/>
      <c r="AW1714" s="8"/>
      <c r="AX1714" s="8"/>
      <c r="AY1714" s="8"/>
      <c r="AZ1714" s="8"/>
      <c r="BA1714" s="8"/>
      <c r="BB1714" s="8"/>
    </row>
    <row r="1715" spans="1:54" ht="11.25">
      <c r="A1715" s="400">
        <v>1667</v>
      </c>
      <c r="B1715" s="401" t="s">
        <v>4584</v>
      </c>
      <c r="C1715" s="167" t="s">
        <v>4585</v>
      </c>
      <c r="D1715" s="172"/>
      <c r="E1715" s="436"/>
      <c r="F1715" s="167" t="s">
        <v>2799</v>
      </c>
      <c r="G1715" s="167" t="s">
        <v>4586</v>
      </c>
      <c r="H1715" s="167" t="s">
        <v>690</v>
      </c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8"/>
      <c r="X1715" s="8"/>
      <c r="Y1715" s="8"/>
      <c r="Z1715" s="8"/>
      <c r="AA1715" s="8"/>
      <c r="AB1715" s="8"/>
      <c r="AC1715" s="8"/>
      <c r="AD1715" s="8"/>
      <c r="AE1715" s="8"/>
      <c r="AF1715" s="8"/>
      <c r="AG1715" s="8"/>
      <c r="AH1715" s="8"/>
      <c r="AI1715" s="8"/>
      <c r="AJ1715" s="8"/>
      <c r="AK1715" s="8"/>
      <c r="AL1715" s="8"/>
      <c r="AM1715" s="8"/>
      <c r="AN1715" s="8"/>
      <c r="AO1715" s="8"/>
      <c r="AP1715" s="8"/>
      <c r="AQ1715" s="8"/>
      <c r="AR1715" s="8"/>
      <c r="AS1715" s="8"/>
      <c r="AT1715" s="8"/>
      <c r="AU1715" s="8"/>
      <c r="AV1715" s="8"/>
      <c r="AW1715" s="8"/>
      <c r="AX1715" s="8"/>
      <c r="AY1715" s="8"/>
      <c r="AZ1715" s="8"/>
      <c r="BA1715" s="8"/>
      <c r="BB1715" s="8"/>
    </row>
    <row r="1716" spans="1:54" ht="11.25">
      <c r="A1716" s="400">
        <v>1668</v>
      </c>
      <c r="B1716" s="401" t="s">
        <v>4587</v>
      </c>
      <c r="C1716" s="167" t="s">
        <v>4588</v>
      </c>
      <c r="D1716" s="172"/>
      <c r="E1716" s="436"/>
      <c r="F1716" s="167" t="s">
        <v>2799</v>
      </c>
      <c r="G1716" s="167" t="s">
        <v>4589</v>
      </c>
      <c r="H1716" s="167" t="s">
        <v>690</v>
      </c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8"/>
      <c r="X1716" s="8"/>
      <c r="Y1716" s="8"/>
      <c r="Z1716" s="8"/>
      <c r="AA1716" s="8"/>
      <c r="AB1716" s="8"/>
      <c r="AC1716" s="8"/>
      <c r="AD1716" s="8"/>
      <c r="AE1716" s="8"/>
      <c r="AF1716" s="8"/>
      <c r="AG1716" s="8"/>
      <c r="AH1716" s="8"/>
      <c r="AI1716" s="8"/>
      <c r="AJ1716" s="8"/>
      <c r="AK1716" s="8"/>
      <c r="AL1716" s="8"/>
      <c r="AM1716" s="8"/>
      <c r="AN1716" s="8"/>
      <c r="AO1716" s="8"/>
      <c r="AP1716" s="8"/>
      <c r="AQ1716" s="8"/>
      <c r="AR1716" s="8"/>
      <c r="AS1716" s="8"/>
      <c r="AT1716" s="8"/>
      <c r="AU1716" s="8"/>
      <c r="AV1716" s="8"/>
      <c r="AW1716" s="8"/>
      <c r="AX1716" s="8"/>
      <c r="AY1716" s="8"/>
      <c r="AZ1716" s="8"/>
      <c r="BA1716" s="8"/>
      <c r="BB1716" s="8"/>
    </row>
    <row r="1717" spans="1:54" ht="11.25">
      <c r="A1717" s="400">
        <v>1669</v>
      </c>
      <c r="B1717" s="401" t="s">
        <v>4590</v>
      </c>
      <c r="C1717" s="167" t="s">
        <v>3335</v>
      </c>
      <c r="D1717" s="172"/>
      <c r="E1717" s="436"/>
      <c r="F1717" s="167" t="s">
        <v>2799</v>
      </c>
      <c r="G1717" s="167" t="s">
        <v>3336</v>
      </c>
      <c r="H1717" s="167" t="s">
        <v>690</v>
      </c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8"/>
      <c r="X1717" s="8"/>
      <c r="Y1717" s="8"/>
      <c r="Z1717" s="8"/>
      <c r="AA1717" s="8"/>
      <c r="AB1717" s="8"/>
      <c r="AC1717" s="8"/>
      <c r="AD1717" s="8"/>
      <c r="AE1717" s="8"/>
      <c r="AF1717" s="8"/>
      <c r="AG1717" s="8"/>
      <c r="AH1717" s="8"/>
      <c r="AI1717" s="8"/>
      <c r="AJ1717" s="8"/>
      <c r="AK1717" s="8"/>
      <c r="AL1717" s="8"/>
      <c r="AM1717" s="8"/>
      <c r="AN1717" s="8"/>
      <c r="AO1717" s="8"/>
      <c r="AP1717" s="8"/>
      <c r="AQ1717" s="8"/>
      <c r="AR1717" s="8"/>
      <c r="AS1717" s="8"/>
      <c r="AT1717" s="8"/>
      <c r="AU1717" s="8"/>
      <c r="AV1717" s="8"/>
      <c r="AW1717" s="8"/>
      <c r="AX1717" s="8"/>
      <c r="AY1717" s="8"/>
      <c r="AZ1717" s="8"/>
      <c r="BA1717" s="8"/>
      <c r="BB1717" s="8"/>
    </row>
    <row r="1718" spans="1:54" ht="11.25">
      <c r="A1718" s="400">
        <v>1670</v>
      </c>
      <c r="B1718" s="401" t="s">
        <v>4591</v>
      </c>
      <c r="C1718" s="167" t="s">
        <v>4592</v>
      </c>
      <c r="D1718" s="172"/>
      <c r="E1718" s="436"/>
      <c r="F1718" s="167" t="s">
        <v>2799</v>
      </c>
      <c r="G1718" s="167" t="s">
        <v>4593</v>
      </c>
      <c r="H1718" s="167" t="s">
        <v>690</v>
      </c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8"/>
      <c r="X1718" s="8"/>
      <c r="Y1718" s="8"/>
      <c r="Z1718" s="8"/>
      <c r="AA1718" s="8"/>
      <c r="AB1718" s="8"/>
      <c r="AC1718" s="8"/>
      <c r="AD1718" s="8"/>
      <c r="AE1718" s="8"/>
      <c r="AF1718" s="8"/>
      <c r="AG1718" s="8"/>
      <c r="AH1718" s="8"/>
      <c r="AI1718" s="8"/>
      <c r="AJ1718" s="8"/>
      <c r="AK1718" s="8"/>
      <c r="AL1718" s="8"/>
      <c r="AM1718" s="8"/>
      <c r="AN1718" s="8"/>
      <c r="AO1718" s="8"/>
      <c r="AP1718" s="8"/>
      <c r="AQ1718" s="8"/>
      <c r="AR1718" s="8"/>
      <c r="AS1718" s="8"/>
      <c r="AT1718" s="8"/>
      <c r="AU1718" s="8"/>
      <c r="AV1718" s="8"/>
      <c r="AW1718" s="8"/>
      <c r="AX1718" s="8"/>
      <c r="AY1718" s="8"/>
      <c r="AZ1718" s="8"/>
      <c r="BA1718" s="8"/>
      <c r="BB1718" s="8"/>
    </row>
    <row r="1719" spans="1:106" ht="11.25">
      <c r="A1719" s="400">
        <v>1671</v>
      </c>
      <c r="B1719" s="401" t="s">
        <v>4594</v>
      </c>
      <c r="C1719" s="167" t="s">
        <v>4595</v>
      </c>
      <c r="D1719" s="172"/>
      <c r="E1719" s="436"/>
      <c r="F1719" s="167" t="s">
        <v>2799</v>
      </c>
      <c r="G1719" s="167" t="s">
        <v>4596</v>
      </c>
      <c r="H1719" s="167" t="s">
        <v>690</v>
      </c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8"/>
      <c r="X1719" s="8"/>
      <c r="Y1719" s="8"/>
      <c r="Z1719" s="8"/>
      <c r="AA1719" s="8"/>
      <c r="AB1719" s="8"/>
      <c r="AC1719" s="8"/>
      <c r="AD1719" s="8"/>
      <c r="AE1719" s="8"/>
      <c r="AF1719" s="8"/>
      <c r="AG1719" s="8"/>
      <c r="AH1719" s="8"/>
      <c r="AI1719" s="8"/>
      <c r="AJ1719" s="8"/>
      <c r="AK1719" s="8"/>
      <c r="AL1719" s="8"/>
      <c r="AM1719" s="8"/>
      <c r="AN1719" s="8"/>
      <c r="AO1719" s="8"/>
      <c r="AP1719" s="8"/>
      <c r="AQ1719" s="8"/>
      <c r="AR1719" s="8"/>
      <c r="AS1719" s="8"/>
      <c r="AT1719" s="8"/>
      <c r="AU1719" s="8"/>
      <c r="AV1719" s="8"/>
      <c r="AW1719" s="8"/>
      <c r="AX1719" s="8"/>
      <c r="AY1719" s="8"/>
      <c r="AZ1719" s="8"/>
      <c r="BA1719" s="8"/>
      <c r="BB1719" s="8"/>
      <c r="BC1719" s="8"/>
      <c r="BD1719" s="8"/>
      <c r="BE1719" s="8"/>
      <c r="BF1719" s="8"/>
      <c r="BG1719" s="8"/>
      <c r="BH1719" s="8"/>
      <c r="BI1719" s="8"/>
      <c r="BJ1719" s="8"/>
      <c r="BK1719" s="8"/>
      <c r="BL1719" s="8"/>
      <c r="BM1719" s="8"/>
      <c r="BN1719" s="8"/>
      <c r="BO1719" s="8"/>
      <c r="BP1719" s="8"/>
      <c r="BQ1719" s="8"/>
      <c r="BR1719" s="8"/>
      <c r="BS1719" s="8"/>
      <c r="BT1719" s="8"/>
      <c r="BU1719" s="8"/>
      <c r="BV1719" s="8"/>
      <c r="BW1719" s="8"/>
      <c r="BX1719" s="8"/>
      <c r="BY1719" s="8"/>
      <c r="BZ1719" s="8"/>
      <c r="CA1719" s="8"/>
      <c r="CB1719" s="8"/>
      <c r="CC1719" s="8"/>
      <c r="CD1719" s="8"/>
      <c r="CE1719" s="8"/>
      <c r="CF1719" s="8"/>
      <c r="CG1719" s="8"/>
      <c r="CH1719" s="8"/>
      <c r="CI1719" s="8"/>
      <c r="CJ1719" s="8"/>
      <c r="CK1719" s="8"/>
      <c r="CL1719" s="8"/>
      <c r="CM1719" s="8"/>
      <c r="CN1719" s="8"/>
      <c r="CO1719" s="8"/>
      <c r="CP1719" s="8"/>
      <c r="CQ1719" s="8"/>
      <c r="CR1719" s="8"/>
      <c r="CS1719" s="8"/>
      <c r="CT1719" s="8"/>
      <c r="CU1719" s="8"/>
      <c r="CV1719" s="8"/>
      <c r="CW1719" s="8"/>
      <c r="CX1719" s="8"/>
      <c r="CY1719" s="8"/>
      <c r="CZ1719" s="8"/>
      <c r="DA1719" s="8"/>
      <c r="DB1719" s="8"/>
    </row>
    <row r="1720" spans="1:106" ht="11.25">
      <c r="A1720" s="400">
        <v>1672</v>
      </c>
      <c r="B1720" s="401" t="s">
        <v>4594</v>
      </c>
      <c r="C1720" s="167" t="s">
        <v>4597</v>
      </c>
      <c r="D1720" s="172"/>
      <c r="E1720" s="436"/>
      <c r="F1720" s="167" t="s">
        <v>2799</v>
      </c>
      <c r="G1720" s="167" t="s">
        <v>4598</v>
      </c>
      <c r="H1720" s="167" t="s">
        <v>690</v>
      </c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8"/>
      <c r="X1720" s="8"/>
      <c r="Y1720" s="8"/>
      <c r="Z1720" s="8"/>
      <c r="AA1720" s="8"/>
      <c r="AB1720" s="8"/>
      <c r="AC1720" s="8"/>
      <c r="AD1720" s="8"/>
      <c r="AE1720" s="8"/>
      <c r="AF1720" s="8"/>
      <c r="AG1720" s="8"/>
      <c r="AH1720" s="8"/>
      <c r="AI1720" s="8"/>
      <c r="AJ1720" s="8"/>
      <c r="AK1720" s="8"/>
      <c r="AL1720" s="8"/>
      <c r="AM1720" s="8"/>
      <c r="AN1720" s="8"/>
      <c r="AO1720" s="8"/>
      <c r="AP1720" s="8"/>
      <c r="AQ1720" s="8"/>
      <c r="AR1720" s="8"/>
      <c r="AS1720" s="8"/>
      <c r="AT1720" s="8"/>
      <c r="AU1720" s="8"/>
      <c r="AV1720" s="8"/>
      <c r="AW1720" s="8"/>
      <c r="AX1720" s="8"/>
      <c r="AY1720" s="8"/>
      <c r="AZ1720" s="8"/>
      <c r="BA1720" s="8"/>
      <c r="BB1720" s="8"/>
      <c r="BC1720" s="8"/>
      <c r="BD1720" s="8"/>
      <c r="BE1720" s="8"/>
      <c r="BF1720" s="8"/>
      <c r="BG1720" s="8"/>
      <c r="BH1720" s="8"/>
      <c r="BI1720" s="8"/>
      <c r="BJ1720" s="8"/>
      <c r="BK1720" s="8"/>
      <c r="BL1720" s="8"/>
      <c r="BM1720" s="8"/>
      <c r="BN1720" s="8"/>
      <c r="BO1720" s="8"/>
      <c r="BP1720" s="8"/>
      <c r="BQ1720" s="8"/>
      <c r="BR1720" s="8"/>
      <c r="BS1720" s="8"/>
      <c r="BT1720" s="8"/>
      <c r="BU1720" s="8"/>
      <c r="BV1720" s="8"/>
      <c r="BW1720" s="8"/>
      <c r="BX1720" s="8"/>
      <c r="BY1720" s="8"/>
      <c r="BZ1720" s="8"/>
      <c r="CA1720" s="8"/>
      <c r="CB1720" s="8"/>
      <c r="CC1720" s="8"/>
      <c r="CD1720" s="8"/>
      <c r="CE1720" s="8"/>
      <c r="CF1720" s="8"/>
      <c r="CG1720" s="8"/>
      <c r="CH1720" s="8"/>
      <c r="CI1720" s="8"/>
      <c r="CJ1720" s="8"/>
      <c r="CK1720" s="8"/>
      <c r="CL1720" s="8"/>
      <c r="CM1720" s="8"/>
      <c r="CN1720" s="8"/>
      <c r="CO1720" s="8"/>
      <c r="CP1720" s="8"/>
      <c r="CQ1720" s="8"/>
      <c r="CR1720" s="8"/>
      <c r="CS1720" s="8"/>
      <c r="CT1720" s="8"/>
      <c r="CU1720" s="8"/>
      <c r="CV1720" s="8"/>
      <c r="CW1720" s="8"/>
      <c r="CX1720" s="8"/>
      <c r="CY1720" s="8"/>
      <c r="CZ1720" s="8"/>
      <c r="DA1720" s="8"/>
      <c r="DB1720" s="8"/>
    </row>
    <row r="1721" spans="1:106" ht="11.25">
      <c r="A1721" s="400">
        <v>1673</v>
      </c>
      <c r="B1721" s="401" t="s">
        <v>4599</v>
      </c>
      <c r="C1721" s="167" t="s">
        <v>4600</v>
      </c>
      <c r="D1721" s="172"/>
      <c r="E1721" s="436"/>
      <c r="F1721" s="167" t="s">
        <v>2799</v>
      </c>
      <c r="G1721" s="167" t="s">
        <v>4601</v>
      </c>
      <c r="H1721" s="167" t="s">
        <v>690</v>
      </c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8"/>
      <c r="X1721" s="8"/>
      <c r="Y1721" s="8"/>
      <c r="Z1721" s="8"/>
      <c r="AA1721" s="8"/>
      <c r="AB1721" s="8"/>
      <c r="AC1721" s="8"/>
      <c r="AD1721" s="8"/>
      <c r="AE1721" s="8"/>
      <c r="AF1721" s="8"/>
      <c r="AG1721" s="8"/>
      <c r="AH1721" s="8"/>
      <c r="AI1721" s="8"/>
      <c r="AJ1721" s="8"/>
      <c r="AK1721" s="8"/>
      <c r="AL1721" s="8"/>
      <c r="AM1721" s="8"/>
      <c r="AN1721" s="8"/>
      <c r="AO1721" s="8"/>
      <c r="AP1721" s="8"/>
      <c r="AQ1721" s="8"/>
      <c r="AR1721" s="8"/>
      <c r="AS1721" s="8"/>
      <c r="AT1721" s="8"/>
      <c r="AU1721" s="8"/>
      <c r="AV1721" s="8"/>
      <c r="AW1721" s="8"/>
      <c r="AX1721" s="8"/>
      <c r="AY1721" s="8"/>
      <c r="AZ1721" s="8"/>
      <c r="BA1721" s="8"/>
      <c r="BB1721" s="8"/>
      <c r="BC1721" s="8"/>
      <c r="BD1721" s="8"/>
      <c r="BE1721" s="8"/>
      <c r="BF1721" s="8"/>
      <c r="BG1721" s="8"/>
      <c r="BH1721" s="8"/>
      <c r="BI1721" s="8"/>
      <c r="BJ1721" s="8"/>
      <c r="BK1721" s="8"/>
      <c r="BL1721" s="8"/>
      <c r="BM1721" s="8"/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8"/>
      <c r="BY1721" s="8"/>
      <c r="BZ1721" s="8"/>
      <c r="CA1721" s="8"/>
      <c r="CB1721" s="8"/>
      <c r="CC1721" s="8"/>
      <c r="CD1721" s="8"/>
      <c r="CE1721" s="8"/>
      <c r="CF1721" s="8"/>
      <c r="CG1721" s="8"/>
      <c r="CH1721" s="8"/>
      <c r="CI1721" s="8"/>
      <c r="CJ1721" s="8"/>
      <c r="CK1721" s="8"/>
      <c r="CL1721" s="8"/>
      <c r="CM1721" s="8"/>
      <c r="CN1721" s="8"/>
      <c r="CO1721" s="8"/>
      <c r="CP1721" s="8"/>
      <c r="CQ1721" s="8"/>
      <c r="CR1721" s="8"/>
      <c r="CS1721" s="8"/>
      <c r="CT1721" s="8"/>
      <c r="CU1721" s="8"/>
      <c r="CV1721" s="8"/>
      <c r="CW1721" s="8"/>
      <c r="CX1721" s="8"/>
      <c r="CY1721" s="8"/>
      <c r="CZ1721" s="8"/>
      <c r="DA1721" s="8"/>
      <c r="DB1721" s="8"/>
    </row>
    <row r="1722" spans="1:106" ht="11.25">
      <c r="A1722" s="400">
        <v>1674</v>
      </c>
      <c r="B1722" s="401" t="s">
        <v>4602</v>
      </c>
      <c r="C1722" s="167" t="s">
        <v>4603</v>
      </c>
      <c r="D1722" s="172">
        <v>1200</v>
      </c>
      <c r="E1722" s="436"/>
      <c r="F1722" s="167" t="s">
        <v>746</v>
      </c>
      <c r="G1722" s="167" t="s">
        <v>4604</v>
      </c>
      <c r="H1722" s="167" t="s">
        <v>690</v>
      </c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8"/>
      <c r="X1722" s="8"/>
      <c r="Y1722" s="8"/>
      <c r="Z1722" s="8"/>
      <c r="AA1722" s="8"/>
      <c r="AB1722" s="8"/>
      <c r="AC1722" s="8"/>
      <c r="AD1722" s="8"/>
      <c r="AE1722" s="8"/>
      <c r="AF1722" s="8"/>
      <c r="AG1722" s="8"/>
      <c r="AH1722" s="8"/>
      <c r="AI1722" s="8"/>
      <c r="AJ1722" s="8"/>
      <c r="AK1722" s="8"/>
      <c r="AL1722" s="8"/>
      <c r="AM1722" s="8"/>
      <c r="AN1722" s="8"/>
      <c r="AO1722" s="8"/>
      <c r="AP1722" s="8"/>
      <c r="AQ1722" s="8"/>
      <c r="AR1722" s="8"/>
      <c r="AS1722" s="8"/>
      <c r="AT1722" s="8"/>
      <c r="AU1722" s="8"/>
      <c r="AV1722" s="8"/>
      <c r="AW1722" s="8"/>
      <c r="AX1722" s="8"/>
      <c r="AY1722" s="8"/>
      <c r="AZ1722" s="8"/>
      <c r="BA1722" s="8"/>
      <c r="BB1722" s="8"/>
      <c r="BC1722" s="8"/>
      <c r="BD1722" s="8"/>
      <c r="BE1722" s="8"/>
      <c r="BF1722" s="8"/>
      <c r="BG1722" s="8"/>
      <c r="BH1722" s="8"/>
      <c r="BI1722" s="8"/>
      <c r="BJ1722" s="8"/>
      <c r="BK1722" s="8"/>
      <c r="BL1722" s="8"/>
      <c r="BM1722" s="8"/>
      <c r="BN1722" s="8"/>
      <c r="BO1722" s="8"/>
      <c r="BP1722" s="8"/>
      <c r="BQ1722" s="8"/>
      <c r="BR1722" s="8"/>
      <c r="BS1722" s="8"/>
      <c r="BT1722" s="8"/>
      <c r="BU1722" s="8"/>
      <c r="BV1722" s="8"/>
      <c r="BW1722" s="8"/>
      <c r="BX1722" s="8"/>
      <c r="BY1722" s="8"/>
      <c r="BZ1722" s="8"/>
      <c r="CA1722" s="8"/>
      <c r="CB1722" s="8"/>
      <c r="CC1722" s="8"/>
      <c r="CD1722" s="8"/>
      <c r="CE1722" s="8"/>
      <c r="CF1722" s="8"/>
      <c r="CG1722" s="8"/>
      <c r="CH1722" s="8"/>
      <c r="CI1722" s="8"/>
      <c r="CJ1722" s="8"/>
      <c r="CK1722" s="8"/>
      <c r="CL1722" s="8"/>
      <c r="CM1722" s="8"/>
      <c r="CN1722" s="8"/>
      <c r="CO1722" s="8"/>
      <c r="CP1722" s="8"/>
      <c r="CQ1722" s="8"/>
      <c r="CR1722" s="8"/>
      <c r="CS1722" s="8"/>
      <c r="CT1722" s="8"/>
      <c r="CU1722" s="8"/>
      <c r="CV1722" s="8"/>
      <c r="CW1722" s="8"/>
      <c r="CX1722" s="8"/>
      <c r="CY1722" s="8"/>
      <c r="CZ1722" s="8"/>
      <c r="DA1722" s="8"/>
      <c r="DB1722" s="8"/>
    </row>
    <row r="1723" spans="1:106" ht="11.25">
      <c r="A1723" s="400">
        <v>1675</v>
      </c>
      <c r="B1723" s="401" t="s">
        <v>4605</v>
      </c>
      <c r="C1723" s="167" t="s">
        <v>4606</v>
      </c>
      <c r="D1723" s="172"/>
      <c r="E1723" s="172">
        <v>1200</v>
      </c>
      <c r="F1723" s="167" t="s">
        <v>28</v>
      </c>
      <c r="G1723" s="167" t="s">
        <v>4607</v>
      </c>
      <c r="H1723" s="167" t="s">
        <v>690</v>
      </c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8"/>
      <c r="X1723" s="8"/>
      <c r="Y1723" s="8"/>
      <c r="Z1723" s="8"/>
      <c r="AA1723" s="8"/>
      <c r="AB1723" s="8"/>
      <c r="AC1723" s="8"/>
      <c r="AD1723" s="8"/>
      <c r="AE1723" s="8"/>
      <c r="AF1723" s="8"/>
      <c r="AG1723" s="8"/>
      <c r="AH1723" s="8"/>
      <c r="AI1723" s="8"/>
      <c r="AJ1723" s="8"/>
      <c r="AK1723" s="8"/>
      <c r="AL1723" s="8"/>
      <c r="AM1723" s="8"/>
      <c r="AN1723" s="8"/>
      <c r="AO1723" s="8"/>
      <c r="AP1723" s="8"/>
      <c r="AQ1723" s="8"/>
      <c r="AR1723" s="8"/>
      <c r="AS1723" s="8"/>
      <c r="AT1723" s="8"/>
      <c r="AU1723" s="8"/>
      <c r="AV1723" s="8"/>
      <c r="AW1723" s="8"/>
      <c r="AX1723" s="8"/>
      <c r="AY1723" s="8"/>
      <c r="AZ1723" s="8"/>
      <c r="BA1723" s="8"/>
      <c r="BB1723" s="8"/>
      <c r="BC1723" s="8"/>
      <c r="BD1723" s="8"/>
      <c r="BE1723" s="8"/>
      <c r="BF1723" s="8"/>
      <c r="BG1723" s="8"/>
      <c r="BH1723" s="8"/>
      <c r="BI1723" s="8"/>
      <c r="BJ1723" s="8"/>
      <c r="BK1723" s="8"/>
      <c r="BL1723" s="8"/>
      <c r="BM1723" s="8"/>
      <c r="BN1723" s="8"/>
      <c r="BO1723" s="8"/>
      <c r="BP1723" s="8"/>
      <c r="BQ1723" s="8"/>
      <c r="BR1723" s="8"/>
      <c r="BS1723" s="8"/>
      <c r="BT1723" s="8"/>
      <c r="BU1723" s="8"/>
      <c r="BV1723" s="8"/>
      <c r="BW1723" s="8"/>
      <c r="BX1723" s="8"/>
      <c r="BY1723" s="8"/>
      <c r="BZ1723" s="8"/>
      <c r="CA1723" s="8"/>
      <c r="CB1723" s="8"/>
      <c r="CC1723" s="8"/>
      <c r="CD1723" s="8"/>
      <c r="CE1723" s="8"/>
      <c r="CF1723" s="8"/>
      <c r="CG1723" s="8"/>
      <c r="CH1723" s="8"/>
      <c r="CI1723" s="8"/>
      <c r="CJ1723" s="8"/>
      <c r="CK1723" s="8"/>
      <c r="CL1723" s="8"/>
      <c r="CM1723" s="8"/>
      <c r="CN1723" s="8"/>
      <c r="CO1723" s="8"/>
      <c r="CP1723" s="8"/>
      <c r="CQ1723" s="8"/>
      <c r="CR1723" s="8"/>
      <c r="CS1723" s="8"/>
      <c r="CT1723" s="8"/>
      <c r="CU1723" s="8"/>
      <c r="CV1723" s="8"/>
      <c r="CW1723" s="8"/>
      <c r="CX1723" s="8"/>
      <c r="CY1723" s="8"/>
      <c r="CZ1723" s="8"/>
      <c r="DA1723" s="8"/>
      <c r="DB1723" s="8"/>
    </row>
    <row r="1724" spans="1:106" ht="11.25">
      <c r="A1724" s="400">
        <v>1676</v>
      </c>
      <c r="B1724" s="401" t="s">
        <v>4608</v>
      </c>
      <c r="C1724" s="167" t="s">
        <v>4609</v>
      </c>
      <c r="D1724" s="172"/>
      <c r="E1724" s="172">
        <v>1000</v>
      </c>
      <c r="F1724" s="167" t="s">
        <v>28</v>
      </c>
      <c r="G1724" s="167" t="s">
        <v>4610</v>
      </c>
      <c r="H1724" s="167" t="s">
        <v>690</v>
      </c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8"/>
      <c r="X1724" s="8"/>
      <c r="Y1724" s="8"/>
      <c r="Z1724" s="8"/>
      <c r="AA1724" s="8"/>
      <c r="AB1724" s="8"/>
      <c r="AC1724" s="8"/>
      <c r="AD1724" s="8"/>
      <c r="AE1724" s="8"/>
      <c r="AF1724" s="8"/>
      <c r="AG1724" s="8"/>
      <c r="AH1724" s="8"/>
      <c r="AI1724" s="8"/>
      <c r="AJ1724" s="8"/>
      <c r="AK1724" s="8"/>
      <c r="AL1724" s="8"/>
      <c r="AM1724" s="8"/>
      <c r="AN1724" s="8"/>
      <c r="AO1724" s="8"/>
      <c r="AP1724" s="8"/>
      <c r="AQ1724" s="8"/>
      <c r="AR1724" s="8"/>
      <c r="AS1724" s="8"/>
      <c r="AT1724" s="8"/>
      <c r="AU1724" s="8"/>
      <c r="AV1724" s="8"/>
      <c r="AW1724" s="8"/>
      <c r="AX1724" s="8"/>
      <c r="AY1724" s="8"/>
      <c r="AZ1724" s="8"/>
      <c r="BA1724" s="8"/>
      <c r="BB1724" s="8"/>
      <c r="BC1724" s="8"/>
      <c r="BD1724" s="8"/>
      <c r="BE1724" s="8"/>
      <c r="BF1724" s="8"/>
      <c r="BG1724" s="8"/>
      <c r="BH1724" s="8"/>
      <c r="BI1724" s="8"/>
      <c r="BJ1724" s="8"/>
      <c r="BK1724" s="8"/>
      <c r="BL1724" s="8"/>
      <c r="BM1724" s="8"/>
      <c r="BN1724" s="8"/>
      <c r="BO1724" s="8"/>
      <c r="BP1724" s="8"/>
      <c r="BQ1724" s="8"/>
      <c r="BR1724" s="8"/>
      <c r="BS1724" s="8"/>
      <c r="BT1724" s="8"/>
      <c r="BU1724" s="8"/>
      <c r="BV1724" s="8"/>
      <c r="BW1724" s="8"/>
      <c r="BX1724" s="8"/>
      <c r="BY1724" s="8"/>
      <c r="BZ1724" s="8"/>
      <c r="CA1724" s="8"/>
      <c r="CB1724" s="8"/>
      <c r="CC1724" s="8"/>
      <c r="CD1724" s="8"/>
      <c r="CE1724" s="8"/>
      <c r="CF1724" s="8"/>
      <c r="CG1724" s="8"/>
      <c r="CH1724" s="8"/>
      <c r="CI1724" s="8"/>
      <c r="CJ1724" s="8"/>
      <c r="CK1724" s="8"/>
      <c r="CL1724" s="8"/>
      <c r="CM1724" s="8"/>
      <c r="CN1724" s="8"/>
      <c r="CO1724" s="8"/>
      <c r="CP1724" s="8"/>
      <c r="CQ1724" s="8"/>
      <c r="CR1724" s="8"/>
      <c r="CS1724" s="8"/>
      <c r="CT1724" s="8"/>
      <c r="CU1724" s="8"/>
      <c r="CV1724" s="8"/>
      <c r="CW1724" s="8"/>
      <c r="CX1724" s="8"/>
      <c r="CY1724" s="8"/>
      <c r="CZ1724" s="8"/>
      <c r="DA1724" s="8"/>
      <c r="DB1724" s="8"/>
    </row>
    <row r="1725" spans="1:106" ht="11.25">
      <c r="A1725" s="400">
        <v>1677</v>
      </c>
      <c r="B1725" s="401" t="s">
        <v>4611</v>
      </c>
      <c r="C1725" s="167" t="s">
        <v>4612</v>
      </c>
      <c r="D1725" s="172"/>
      <c r="E1725" s="172">
        <v>800</v>
      </c>
      <c r="F1725" s="167" t="s">
        <v>28</v>
      </c>
      <c r="G1725" s="167" t="s">
        <v>4613</v>
      </c>
      <c r="H1725" s="167" t="s">
        <v>690</v>
      </c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8"/>
      <c r="X1725" s="8"/>
      <c r="Y1725" s="8"/>
      <c r="Z1725" s="8"/>
      <c r="AA1725" s="8"/>
      <c r="AB1725" s="8"/>
      <c r="AC1725" s="8"/>
      <c r="AD1725" s="8"/>
      <c r="AE1725" s="8"/>
      <c r="AF1725" s="8"/>
      <c r="AG1725" s="8"/>
      <c r="AH1725" s="8"/>
      <c r="AI1725" s="8"/>
      <c r="AJ1725" s="8"/>
      <c r="AK1725" s="8"/>
      <c r="AL1725" s="8"/>
      <c r="AM1725" s="8"/>
      <c r="AN1725" s="8"/>
      <c r="AO1725" s="8"/>
      <c r="AP1725" s="8"/>
      <c r="AQ1725" s="8"/>
      <c r="AR1725" s="8"/>
      <c r="AS1725" s="8"/>
      <c r="AT1725" s="8"/>
      <c r="AU1725" s="8"/>
      <c r="AV1725" s="8"/>
      <c r="AW1725" s="8"/>
      <c r="AX1725" s="8"/>
      <c r="AY1725" s="8"/>
      <c r="AZ1725" s="8"/>
      <c r="BA1725" s="8"/>
      <c r="BB1725" s="8"/>
      <c r="BC1725" s="8"/>
      <c r="BD1725" s="8"/>
      <c r="BE1725" s="8"/>
      <c r="BF1725" s="8"/>
      <c r="BG1725" s="8"/>
      <c r="BH1725" s="8"/>
      <c r="BI1725" s="8"/>
      <c r="BJ1725" s="8"/>
      <c r="BK1725" s="8"/>
      <c r="BL1725" s="8"/>
      <c r="BM1725" s="8"/>
      <c r="BN1725" s="8"/>
      <c r="BO1725" s="8"/>
      <c r="BP1725" s="8"/>
      <c r="BQ1725" s="8"/>
      <c r="BR1725" s="8"/>
      <c r="BS1725" s="8"/>
      <c r="BT1725" s="8"/>
      <c r="BU1725" s="8"/>
      <c r="BV1725" s="8"/>
      <c r="BW1725" s="8"/>
      <c r="BX1725" s="8"/>
      <c r="BY1725" s="8"/>
      <c r="BZ1725" s="8"/>
      <c r="CA1725" s="8"/>
      <c r="CB1725" s="8"/>
      <c r="CC1725" s="8"/>
      <c r="CD1725" s="8"/>
      <c r="CE1725" s="8"/>
      <c r="CF1725" s="8"/>
      <c r="CG1725" s="8"/>
      <c r="CH1725" s="8"/>
      <c r="CI1725" s="8"/>
      <c r="CJ1725" s="8"/>
      <c r="CK1725" s="8"/>
      <c r="CL1725" s="8"/>
      <c r="CM1725" s="8"/>
      <c r="CN1725" s="8"/>
      <c r="CO1725" s="8"/>
      <c r="CP1725" s="8"/>
      <c r="CQ1725" s="8"/>
      <c r="CR1725" s="8"/>
      <c r="CS1725" s="8"/>
      <c r="CT1725" s="8"/>
      <c r="CU1725" s="8"/>
      <c r="CV1725" s="8"/>
      <c r="CW1725" s="8"/>
      <c r="CX1725" s="8"/>
      <c r="CY1725" s="8"/>
      <c r="CZ1725" s="8"/>
      <c r="DA1725" s="8"/>
      <c r="DB1725" s="8"/>
    </row>
    <row r="1726" spans="1:106" ht="11.25">
      <c r="A1726" s="400">
        <v>1678</v>
      </c>
      <c r="B1726" s="401" t="s">
        <v>4614</v>
      </c>
      <c r="C1726" s="167" t="s">
        <v>4615</v>
      </c>
      <c r="D1726" s="172">
        <v>1000</v>
      </c>
      <c r="E1726" s="436"/>
      <c r="F1726" s="167" t="s">
        <v>15</v>
      </c>
      <c r="G1726" s="167" t="s">
        <v>4616</v>
      </c>
      <c r="H1726" s="167" t="s">
        <v>690</v>
      </c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8"/>
      <c r="X1726" s="8"/>
      <c r="Y1726" s="8"/>
      <c r="Z1726" s="8"/>
      <c r="AA1726" s="8"/>
      <c r="AB1726" s="8"/>
      <c r="AC1726" s="8"/>
      <c r="AD1726" s="8"/>
      <c r="AE1726" s="8"/>
      <c r="AF1726" s="8"/>
      <c r="AG1726" s="8"/>
      <c r="AH1726" s="8"/>
      <c r="AI1726" s="8"/>
      <c r="AJ1726" s="8"/>
      <c r="AK1726" s="8"/>
      <c r="AL1726" s="8"/>
      <c r="AM1726" s="8"/>
      <c r="AN1726" s="8"/>
      <c r="AO1726" s="8"/>
      <c r="AP1726" s="8"/>
      <c r="AQ1726" s="8"/>
      <c r="AR1726" s="8"/>
      <c r="AS1726" s="8"/>
      <c r="AT1726" s="8"/>
      <c r="AU1726" s="8"/>
      <c r="AV1726" s="8"/>
      <c r="AW1726" s="8"/>
      <c r="AX1726" s="8"/>
      <c r="AY1726" s="8"/>
      <c r="AZ1726" s="8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  <c r="BY1726" s="8"/>
      <c r="BZ1726" s="8"/>
      <c r="CA1726" s="8"/>
      <c r="CB1726" s="8"/>
      <c r="CC1726" s="8"/>
      <c r="CD1726" s="8"/>
      <c r="CE1726" s="8"/>
      <c r="CF1726" s="8"/>
      <c r="CG1726" s="8"/>
      <c r="CH1726" s="8"/>
      <c r="CI1726" s="8"/>
      <c r="CJ1726" s="8"/>
      <c r="CK1726" s="8"/>
      <c r="CL1726" s="8"/>
      <c r="CM1726" s="8"/>
      <c r="CN1726" s="8"/>
      <c r="CO1726" s="8"/>
      <c r="CP1726" s="8"/>
      <c r="CQ1726" s="8"/>
      <c r="CR1726" s="8"/>
      <c r="CS1726" s="8"/>
      <c r="CT1726" s="8"/>
      <c r="CU1726" s="8"/>
      <c r="CV1726" s="8"/>
      <c r="CW1726" s="8"/>
      <c r="CX1726" s="8"/>
      <c r="CY1726" s="8"/>
      <c r="CZ1726" s="8"/>
      <c r="DA1726" s="8"/>
      <c r="DB1726" s="8"/>
    </row>
    <row r="1727" spans="1:106" ht="11.25">
      <c r="A1727" s="400">
        <v>1679</v>
      </c>
      <c r="B1727" s="401" t="s">
        <v>4617</v>
      </c>
      <c r="C1727" s="167" t="s">
        <v>4618</v>
      </c>
      <c r="D1727" s="172"/>
      <c r="E1727" s="436"/>
      <c r="F1727" s="167" t="s">
        <v>2799</v>
      </c>
      <c r="G1727" s="167" t="s">
        <v>4619</v>
      </c>
      <c r="H1727" s="167" t="s">
        <v>690</v>
      </c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8"/>
      <c r="X1727" s="8"/>
      <c r="Y1727" s="8"/>
      <c r="Z1727" s="8"/>
      <c r="AA1727" s="8"/>
      <c r="AB1727" s="8"/>
      <c r="AC1727" s="8"/>
      <c r="AD1727" s="8"/>
      <c r="AE1727" s="8"/>
      <c r="AF1727" s="8"/>
      <c r="AG1727" s="8"/>
      <c r="AH1727" s="8"/>
      <c r="AI1727" s="8"/>
      <c r="AJ1727" s="8"/>
      <c r="AK1727" s="8"/>
      <c r="AL1727" s="8"/>
      <c r="AM1727" s="8"/>
      <c r="AN1727" s="8"/>
      <c r="AO1727" s="8"/>
      <c r="AP1727" s="8"/>
      <c r="AQ1727" s="8"/>
      <c r="AR1727" s="8"/>
      <c r="AS1727" s="8"/>
      <c r="AT1727" s="8"/>
      <c r="AU1727" s="8"/>
      <c r="AV1727" s="8"/>
      <c r="AW1727" s="8"/>
      <c r="AX1727" s="8"/>
      <c r="AY1727" s="8"/>
      <c r="AZ1727" s="8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  <c r="BY1727" s="8"/>
      <c r="BZ1727" s="8"/>
      <c r="CA1727" s="8"/>
      <c r="CB1727" s="8"/>
      <c r="CC1727" s="8"/>
      <c r="CD1727" s="8"/>
      <c r="CE1727" s="8"/>
      <c r="CF1727" s="8"/>
      <c r="CG1727" s="8"/>
      <c r="CH1727" s="8"/>
      <c r="CI1727" s="8"/>
      <c r="CJ1727" s="8"/>
      <c r="CK1727" s="8"/>
      <c r="CL1727" s="8"/>
      <c r="CM1727" s="8"/>
      <c r="CN1727" s="8"/>
      <c r="CO1727" s="8"/>
      <c r="CP1727" s="8"/>
      <c r="CQ1727" s="8"/>
      <c r="CR1727" s="8"/>
      <c r="CS1727" s="8"/>
      <c r="CT1727" s="8"/>
      <c r="CU1727" s="8"/>
      <c r="CV1727" s="8"/>
      <c r="CW1727" s="8"/>
      <c r="CX1727" s="8"/>
      <c r="CY1727" s="8"/>
      <c r="CZ1727" s="8"/>
      <c r="DA1727" s="8"/>
      <c r="DB1727" s="8"/>
    </row>
    <row r="1728" spans="1:106" ht="11.25">
      <c r="A1728" s="400">
        <v>1680</v>
      </c>
      <c r="B1728" s="401" t="s">
        <v>4620</v>
      </c>
      <c r="C1728" s="167" t="s">
        <v>4621</v>
      </c>
      <c r="D1728" s="172">
        <v>14400</v>
      </c>
      <c r="E1728" s="436"/>
      <c r="F1728" s="167" t="s">
        <v>15</v>
      </c>
      <c r="G1728" s="167" t="s">
        <v>4622</v>
      </c>
      <c r="H1728" s="167" t="s">
        <v>690</v>
      </c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8"/>
      <c r="X1728" s="8"/>
      <c r="Y1728" s="8"/>
      <c r="Z1728" s="8"/>
      <c r="AA1728" s="8"/>
      <c r="AB1728" s="8"/>
      <c r="AC1728" s="8"/>
      <c r="AD1728" s="8"/>
      <c r="AE1728" s="8"/>
      <c r="AF1728" s="8"/>
      <c r="AG1728" s="8"/>
      <c r="AH1728" s="8"/>
      <c r="AI1728" s="8"/>
      <c r="AJ1728" s="8"/>
      <c r="AK1728" s="8"/>
      <c r="AL1728" s="8"/>
      <c r="AM1728" s="8"/>
      <c r="AN1728" s="8"/>
      <c r="AO1728" s="8"/>
      <c r="AP1728" s="8"/>
      <c r="AQ1728" s="8"/>
      <c r="AR1728" s="8"/>
      <c r="AS1728" s="8"/>
      <c r="AT1728" s="8"/>
      <c r="AU1728" s="8"/>
      <c r="AV1728" s="8"/>
      <c r="AW1728" s="8"/>
      <c r="AX1728" s="8"/>
      <c r="AY1728" s="8"/>
      <c r="AZ1728" s="8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  <c r="BY1728" s="8"/>
      <c r="BZ1728" s="8"/>
      <c r="CA1728" s="8"/>
      <c r="CB1728" s="8"/>
      <c r="CC1728" s="8"/>
      <c r="CD1728" s="8"/>
      <c r="CE1728" s="8"/>
      <c r="CF1728" s="8"/>
      <c r="CG1728" s="8"/>
      <c r="CH1728" s="8"/>
      <c r="CI1728" s="8"/>
      <c r="CJ1728" s="8"/>
      <c r="CK1728" s="8"/>
      <c r="CL1728" s="8"/>
      <c r="CM1728" s="8"/>
      <c r="CN1728" s="8"/>
      <c r="CO1728" s="8"/>
      <c r="CP1728" s="8"/>
      <c r="CQ1728" s="8"/>
      <c r="CR1728" s="8"/>
      <c r="CS1728" s="8"/>
      <c r="CT1728" s="8"/>
      <c r="CU1728" s="8"/>
      <c r="CV1728" s="8"/>
      <c r="CW1728" s="8"/>
      <c r="CX1728" s="8"/>
      <c r="CY1728" s="8"/>
      <c r="CZ1728" s="8"/>
      <c r="DA1728" s="8"/>
      <c r="DB1728" s="8"/>
    </row>
    <row r="1729" spans="1:106" ht="11.25">
      <c r="A1729" s="400">
        <v>1681</v>
      </c>
      <c r="B1729" s="401" t="s">
        <v>4623</v>
      </c>
      <c r="C1729" s="167" t="s">
        <v>4624</v>
      </c>
      <c r="D1729" s="172">
        <v>100</v>
      </c>
      <c r="E1729" s="436"/>
      <c r="F1729" s="167" t="s">
        <v>15</v>
      </c>
      <c r="G1729" s="167" t="s">
        <v>4625</v>
      </c>
      <c r="H1729" s="167" t="s">
        <v>690</v>
      </c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8"/>
      <c r="X1729" s="8"/>
      <c r="Y1729" s="8"/>
      <c r="Z1729" s="8"/>
      <c r="AA1729" s="8"/>
      <c r="AB1729" s="8"/>
      <c r="AC1729" s="8"/>
      <c r="AD1729" s="8"/>
      <c r="AE1729" s="8"/>
      <c r="AF1729" s="8"/>
      <c r="AG1729" s="8"/>
      <c r="AH1729" s="8"/>
      <c r="AI1729" s="8"/>
      <c r="AJ1729" s="8"/>
      <c r="AK1729" s="8"/>
      <c r="AL1729" s="8"/>
      <c r="AM1729" s="8"/>
      <c r="AN1729" s="8"/>
      <c r="AO1729" s="8"/>
      <c r="AP1729" s="8"/>
      <c r="AQ1729" s="8"/>
      <c r="AR1729" s="8"/>
      <c r="AS1729" s="8"/>
      <c r="AT1729" s="8"/>
      <c r="AU1729" s="8"/>
      <c r="AV1729" s="8"/>
      <c r="AW1729" s="8"/>
      <c r="AX1729" s="8"/>
      <c r="AY1729" s="8"/>
      <c r="AZ1729" s="8"/>
      <c r="BA1729" s="8"/>
      <c r="BB1729" s="8"/>
      <c r="BC1729" s="8"/>
      <c r="BD1729" s="8"/>
      <c r="BE1729" s="8"/>
      <c r="BF1729" s="8"/>
      <c r="BG1729" s="8"/>
      <c r="BH1729" s="8"/>
      <c r="BI1729" s="8"/>
      <c r="BJ1729" s="8"/>
      <c r="BK1729" s="8"/>
      <c r="BL1729" s="8"/>
      <c r="BM1729" s="8"/>
      <c r="BN1729" s="8"/>
      <c r="BO1729" s="8"/>
      <c r="BP1729" s="8"/>
      <c r="BQ1729" s="8"/>
      <c r="BR1729" s="8"/>
      <c r="BS1729" s="8"/>
      <c r="BT1729" s="8"/>
      <c r="BU1729" s="8"/>
      <c r="BV1729" s="8"/>
      <c r="BW1729" s="8"/>
      <c r="BX1729" s="8"/>
      <c r="BY1729" s="8"/>
      <c r="BZ1729" s="8"/>
      <c r="CA1729" s="8"/>
      <c r="CB1729" s="8"/>
      <c r="CC1729" s="8"/>
      <c r="CD1729" s="8"/>
      <c r="CE1729" s="8"/>
      <c r="CF1729" s="8"/>
      <c r="CG1729" s="8"/>
      <c r="CH1729" s="8"/>
      <c r="CI1729" s="8"/>
      <c r="CJ1729" s="8"/>
      <c r="CK1729" s="8"/>
      <c r="CL1729" s="8"/>
      <c r="CM1729" s="8"/>
      <c r="CN1729" s="8"/>
      <c r="CO1729" s="8"/>
      <c r="CP1729" s="8"/>
      <c r="CQ1729" s="8"/>
      <c r="CR1729" s="8"/>
      <c r="CS1729" s="8"/>
      <c r="CT1729" s="8"/>
      <c r="CU1729" s="8"/>
      <c r="CV1729" s="8"/>
      <c r="CW1729" s="8"/>
      <c r="CX1729" s="8"/>
      <c r="CY1729" s="8"/>
      <c r="CZ1729" s="8"/>
      <c r="DA1729" s="8"/>
      <c r="DB1729" s="8"/>
    </row>
    <row r="1730" spans="1:106" ht="11.25">
      <c r="A1730" s="400">
        <v>1682</v>
      </c>
      <c r="B1730" s="401" t="s">
        <v>4623</v>
      </c>
      <c r="C1730" s="167" t="s">
        <v>4626</v>
      </c>
      <c r="D1730" s="172">
        <v>1531.36</v>
      </c>
      <c r="E1730" s="436"/>
      <c r="F1730" s="167" t="s">
        <v>15</v>
      </c>
      <c r="G1730" s="167" t="s">
        <v>4627</v>
      </c>
      <c r="H1730" s="167" t="s">
        <v>690</v>
      </c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8"/>
      <c r="X1730" s="8"/>
      <c r="Y1730" s="8"/>
      <c r="Z1730" s="8"/>
      <c r="AA1730" s="8"/>
      <c r="AB1730" s="8"/>
      <c r="AC1730" s="8"/>
      <c r="AD1730" s="8"/>
      <c r="AE1730" s="8"/>
      <c r="AF1730" s="8"/>
      <c r="AG1730" s="8"/>
      <c r="AH1730" s="8"/>
      <c r="AI1730" s="8"/>
      <c r="AJ1730" s="8"/>
      <c r="AK1730" s="8"/>
      <c r="AL1730" s="8"/>
      <c r="AM1730" s="8"/>
      <c r="AN1730" s="8"/>
      <c r="AO1730" s="8"/>
      <c r="AP1730" s="8"/>
      <c r="AQ1730" s="8"/>
      <c r="AR1730" s="8"/>
      <c r="AS1730" s="8"/>
      <c r="AT1730" s="8"/>
      <c r="AU1730" s="8"/>
      <c r="AV1730" s="8"/>
      <c r="AW1730" s="8"/>
      <c r="AX1730" s="8"/>
      <c r="AY1730" s="8"/>
      <c r="AZ1730" s="8"/>
      <c r="BA1730" s="8"/>
      <c r="BB1730" s="8"/>
      <c r="BC1730" s="8"/>
      <c r="BD1730" s="8"/>
      <c r="BE1730" s="8"/>
      <c r="BF1730" s="8"/>
      <c r="BG1730" s="8"/>
      <c r="BH1730" s="8"/>
      <c r="BI1730" s="8"/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8"/>
      <c r="BU1730" s="8"/>
      <c r="BV1730" s="8"/>
      <c r="BW1730" s="8"/>
      <c r="BX1730" s="8"/>
      <c r="BY1730" s="8"/>
      <c r="BZ1730" s="8"/>
      <c r="CA1730" s="8"/>
      <c r="CB1730" s="8"/>
      <c r="CC1730" s="8"/>
      <c r="CD1730" s="8"/>
      <c r="CE1730" s="8"/>
      <c r="CF1730" s="8"/>
      <c r="CG1730" s="8"/>
      <c r="CH1730" s="8"/>
      <c r="CI1730" s="8"/>
      <c r="CJ1730" s="8"/>
      <c r="CK1730" s="8"/>
      <c r="CL1730" s="8"/>
      <c r="CM1730" s="8"/>
      <c r="CN1730" s="8"/>
      <c r="CO1730" s="8"/>
      <c r="CP1730" s="8"/>
      <c r="CQ1730" s="8"/>
      <c r="CR1730" s="8"/>
      <c r="CS1730" s="8"/>
      <c r="CT1730" s="8"/>
      <c r="CU1730" s="8"/>
      <c r="CV1730" s="8"/>
      <c r="CW1730" s="8"/>
      <c r="CX1730" s="8"/>
      <c r="CY1730" s="8"/>
      <c r="CZ1730" s="8"/>
      <c r="DA1730" s="8"/>
      <c r="DB1730" s="8"/>
    </row>
    <row r="1731" spans="1:106" ht="11.25">
      <c r="A1731" s="400">
        <v>1683</v>
      </c>
      <c r="B1731" s="401" t="s">
        <v>4623</v>
      </c>
      <c r="C1731" s="167" t="s">
        <v>4628</v>
      </c>
      <c r="D1731" s="172">
        <v>2400.74</v>
      </c>
      <c r="E1731" s="436"/>
      <c r="F1731" s="167" t="s">
        <v>15</v>
      </c>
      <c r="G1731" s="167" t="s">
        <v>4629</v>
      </c>
      <c r="H1731" s="167" t="s">
        <v>690</v>
      </c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8"/>
      <c r="X1731" s="8"/>
      <c r="Y1731" s="8"/>
      <c r="Z1731" s="8"/>
      <c r="AA1731" s="8"/>
      <c r="AB1731" s="8"/>
      <c r="AC1731" s="8"/>
      <c r="AD1731" s="8"/>
      <c r="AE1731" s="8"/>
      <c r="AF1731" s="8"/>
      <c r="AG1731" s="8"/>
      <c r="AH1731" s="8"/>
      <c r="AI1731" s="8"/>
      <c r="AJ1731" s="8"/>
      <c r="AK1731" s="8"/>
      <c r="AL1731" s="8"/>
      <c r="AM1731" s="8"/>
      <c r="AN1731" s="8"/>
      <c r="AO1731" s="8"/>
      <c r="AP1731" s="8"/>
      <c r="AQ1731" s="8"/>
      <c r="AR1731" s="8"/>
      <c r="AS1731" s="8"/>
      <c r="AT1731" s="8"/>
      <c r="AU1731" s="8"/>
      <c r="AV1731" s="8"/>
      <c r="AW1731" s="8"/>
      <c r="AX1731" s="8"/>
      <c r="AY1731" s="8"/>
      <c r="AZ1731" s="8"/>
      <c r="BA1731" s="8"/>
      <c r="BB1731" s="8"/>
      <c r="BC1731" s="8"/>
      <c r="BD1731" s="8"/>
      <c r="BE1731" s="8"/>
      <c r="BF1731" s="8"/>
      <c r="BG1731" s="8"/>
      <c r="BH1731" s="8"/>
      <c r="BI1731" s="8"/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8"/>
      <c r="BU1731" s="8"/>
      <c r="BV1731" s="8"/>
      <c r="BW1731" s="8"/>
      <c r="BX1731" s="8"/>
      <c r="BY1731" s="8"/>
      <c r="BZ1731" s="8"/>
      <c r="CA1731" s="8"/>
      <c r="CB1731" s="8"/>
      <c r="CC1731" s="8"/>
      <c r="CD1731" s="8"/>
      <c r="CE1731" s="8"/>
      <c r="CF1731" s="8"/>
      <c r="CG1731" s="8"/>
      <c r="CH1731" s="8"/>
      <c r="CI1731" s="8"/>
      <c r="CJ1731" s="8"/>
      <c r="CK1731" s="8"/>
      <c r="CL1731" s="8"/>
      <c r="CM1731" s="8"/>
      <c r="CN1731" s="8"/>
      <c r="CO1731" s="8"/>
      <c r="CP1731" s="8"/>
      <c r="CQ1731" s="8"/>
      <c r="CR1731" s="8"/>
      <c r="CS1731" s="8"/>
      <c r="CT1731" s="8"/>
      <c r="CU1731" s="8"/>
      <c r="CV1731" s="8"/>
      <c r="CW1731" s="8"/>
      <c r="CX1731" s="8"/>
      <c r="CY1731" s="8"/>
      <c r="CZ1731" s="8"/>
      <c r="DA1731" s="8"/>
      <c r="DB1731" s="8"/>
    </row>
    <row r="1732" spans="1:106" ht="11.25">
      <c r="A1732" s="400">
        <v>1684</v>
      </c>
      <c r="B1732" s="401" t="s">
        <v>4630</v>
      </c>
      <c r="C1732" s="167" t="s">
        <v>4631</v>
      </c>
      <c r="D1732" s="172">
        <v>4142.82</v>
      </c>
      <c r="E1732" s="436"/>
      <c r="F1732" s="167" t="s">
        <v>15</v>
      </c>
      <c r="G1732" s="167" t="s">
        <v>4632</v>
      </c>
      <c r="H1732" s="167" t="s">
        <v>690</v>
      </c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8"/>
      <c r="X1732" s="8"/>
      <c r="Y1732" s="8"/>
      <c r="Z1732" s="8"/>
      <c r="AA1732" s="8"/>
      <c r="AB1732" s="8"/>
      <c r="AC1732" s="8"/>
      <c r="AD1732" s="8"/>
      <c r="AE1732" s="8"/>
      <c r="AF1732" s="8"/>
      <c r="AG1732" s="8"/>
      <c r="AH1732" s="8"/>
      <c r="AI1732" s="8"/>
      <c r="AJ1732" s="8"/>
      <c r="AK1732" s="8"/>
      <c r="AL1732" s="8"/>
      <c r="AM1732" s="8"/>
      <c r="AN1732" s="8"/>
      <c r="AO1732" s="8"/>
      <c r="AP1732" s="8"/>
      <c r="AQ1732" s="8"/>
      <c r="AR1732" s="8"/>
      <c r="AS1732" s="8"/>
      <c r="AT1732" s="8"/>
      <c r="AU1732" s="8"/>
      <c r="AV1732" s="8"/>
      <c r="AW1732" s="8"/>
      <c r="AX1732" s="8"/>
      <c r="AY1732" s="8"/>
      <c r="AZ1732" s="8"/>
      <c r="BA1732" s="8"/>
      <c r="BB1732" s="8"/>
      <c r="BC1732" s="8"/>
      <c r="BD1732" s="8"/>
      <c r="BE1732" s="8"/>
      <c r="BF1732" s="8"/>
      <c r="BG1732" s="8"/>
      <c r="BH1732" s="8"/>
      <c r="BI1732" s="8"/>
      <c r="BJ1732" s="8"/>
      <c r="BK1732" s="8"/>
      <c r="BL1732" s="8"/>
      <c r="BM1732" s="8"/>
      <c r="BN1732" s="8"/>
      <c r="BO1732" s="8"/>
      <c r="BP1732" s="8"/>
      <c r="BQ1732" s="8"/>
      <c r="BR1732" s="8"/>
      <c r="BS1732" s="8"/>
      <c r="BT1732" s="8"/>
      <c r="BU1732" s="8"/>
      <c r="BV1732" s="8"/>
      <c r="BW1732" s="8"/>
      <c r="BX1732" s="8"/>
      <c r="BY1732" s="8"/>
      <c r="BZ1732" s="8"/>
      <c r="CA1732" s="8"/>
      <c r="CB1732" s="8"/>
      <c r="CC1732" s="8"/>
      <c r="CD1732" s="8"/>
      <c r="CE1732" s="8"/>
      <c r="CF1732" s="8"/>
      <c r="CG1732" s="8"/>
      <c r="CH1732" s="8"/>
      <c r="CI1732" s="8"/>
      <c r="CJ1732" s="8"/>
      <c r="CK1732" s="8"/>
      <c r="CL1732" s="8"/>
      <c r="CM1732" s="8"/>
      <c r="CN1732" s="8"/>
      <c r="CO1732" s="8"/>
      <c r="CP1732" s="8"/>
      <c r="CQ1732" s="8"/>
      <c r="CR1732" s="8"/>
      <c r="CS1732" s="8"/>
      <c r="CT1732" s="8"/>
      <c r="CU1732" s="8"/>
      <c r="CV1732" s="8"/>
      <c r="CW1732" s="8"/>
      <c r="CX1732" s="8"/>
      <c r="CY1732" s="8"/>
      <c r="CZ1732" s="8"/>
      <c r="DA1732" s="8"/>
      <c r="DB1732" s="8"/>
    </row>
    <row r="1733" spans="1:106" ht="11.25">
      <c r="A1733" s="400">
        <v>1685</v>
      </c>
      <c r="B1733" s="401" t="s">
        <v>4633</v>
      </c>
      <c r="C1733" s="167" t="s">
        <v>4634</v>
      </c>
      <c r="D1733" s="172">
        <v>3070.6</v>
      </c>
      <c r="E1733" s="436"/>
      <c r="F1733" s="167" t="s">
        <v>15</v>
      </c>
      <c r="G1733" s="167" t="s">
        <v>4635</v>
      </c>
      <c r="H1733" s="167" t="s">
        <v>690</v>
      </c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8"/>
      <c r="X1733" s="8"/>
      <c r="Y1733" s="8"/>
      <c r="Z1733" s="8"/>
      <c r="AA1733" s="8"/>
      <c r="AB1733" s="8"/>
      <c r="AC1733" s="8"/>
      <c r="AD1733" s="8"/>
      <c r="AE1733" s="8"/>
      <c r="AF1733" s="8"/>
      <c r="AG1733" s="8"/>
      <c r="AH1733" s="8"/>
      <c r="AI1733" s="8"/>
      <c r="AJ1733" s="8"/>
      <c r="AK1733" s="8"/>
      <c r="AL1733" s="8"/>
      <c r="AM1733" s="8"/>
      <c r="AN1733" s="8"/>
      <c r="AO1733" s="8"/>
      <c r="AP1733" s="8"/>
      <c r="AQ1733" s="8"/>
      <c r="AR1733" s="8"/>
      <c r="AS1733" s="8"/>
      <c r="AT1733" s="8"/>
      <c r="AU1733" s="8"/>
      <c r="AV1733" s="8"/>
      <c r="AW1733" s="8"/>
      <c r="AX1733" s="8"/>
      <c r="AY1733" s="8"/>
      <c r="AZ1733" s="8"/>
      <c r="BA1733" s="8"/>
      <c r="BB1733" s="8"/>
      <c r="BC1733" s="8"/>
      <c r="BD1733" s="8"/>
      <c r="BE1733" s="8"/>
      <c r="BF1733" s="8"/>
      <c r="BG1733" s="8"/>
      <c r="BH1733" s="8"/>
      <c r="BI1733" s="8"/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8"/>
      <c r="BY1733" s="8"/>
      <c r="BZ1733" s="8"/>
      <c r="CA1733" s="8"/>
      <c r="CB1733" s="8"/>
      <c r="CC1733" s="8"/>
      <c r="CD1733" s="8"/>
      <c r="CE1733" s="8"/>
      <c r="CF1733" s="8"/>
      <c r="CG1733" s="8"/>
      <c r="CH1733" s="8"/>
      <c r="CI1733" s="8"/>
      <c r="CJ1733" s="8"/>
      <c r="CK1733" s="8"/>
      <c r="CL1733" s="8"/>
      <c r="CM1733" s="8"/>
      <c r="CN1733" s="8"/>
      <c r="CO1733" s="8"/>
      <c r="CP1733" s="8"/>
      <c r="CQ1733" s="8"/>
      <c r="CR1733" s="8"/>
      <c r="CS1733" s="8"/>
      <c r="CT1733" s="8"/>
      <c r="CU1733" s="8"/>
      <c r="CV1733" s="8"/>
      <c r="CW1733" s="8"/>
      <c r="CX1733" s="8"/>
      <c r="CY1733" s="8"/>
      <c r="CZ1733" s="8"/>
      <c r="DA1733" s="8"/>
      <c r="DB1733" s="8"/>
    </row>
    <row r="1734" spans="1:106" ht="11.25">
      <c r="A1734" s="400">
        <v>1686</v>
      </c>
      <c r="B1734" s="401" t="s">
        <v>4636</v>
      </c>
      <c r="C1734" s="167" t="s">
        <v>4637</v>
      </c>
      <c r="D1734" s="172">
        <v>2191.66</v>
      </c>
      <c r="E1734" s="436"/>
      <c r="F1734" s="167" t="s">
        <v>15</v>
      </c>
      <c r="G1734" s="167" t="s">
        <v>4638</v>
      </c>
      <c r="H1734" s="167" t="s">
        <v>690</v>
      </c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8"/>
      <c r="X1734" s="8"/>
      <c r="Y1734" s="8"/>
      <c r="Z1734" s="8"/>
      <c r="AA1734" s="8"/>
      <c r="AB1734" s="8"/>
      <c r="AC1734" s="8"/>
      <c r="AD1734" s="8"/>
      <c r="AE1734" s="8"/>
      <c r="AF1734" s="8"/>
      <c r="AG1734" s="8"/>
      <c r="AH1734" s="8"/>
      <c r="AI1734" s="8"/>
      <c r="AJ1734" s="8"/>
      <c r="AK1734" s="8"/>
      <c r="AL1734" s="8"/>
      <c r="AM1734" s="8"/>
      <c r="AN1734" s="8"/>
      <c r="AO1734" s="8"/>
      <c r="AP1734" s="8"/>
      <c r="AQ1734" s="8"/>
      <c r="AR1734" s="8"/>
      <c r="AS1734" s="8"/>
      <c r="AT1734" s="8"/>
      <c r="AU1734" s="8"/>
      <c r="AV1734" s="8"/>
      <c r="AW1734" s="8"/>
      <c r="AX1734" s="8"/>
      <c r="AY1734" s="8"/>
      <c r="AZ1734" s="8"/>
      <c r="BA1734" s="8"/>
      <c r="BB1734" s="8"/>
      <c r="BC1734" s="8"/>
      <c r="BD1734" s="8"/>
      <c r="BE1734" s="8"/>
      <c r="BF1734" s="8"/>
      <c r="BG1734" s="8"/>
      <c r="BH1734" s="8"/>
      <c r="BI1734" s="8"/>
      <c r="BJ1734" s="8"/>
      <c r="BK1734" s="8"/>
      <c r="BL1734" s="8"/>
      <c r="BM1734" s="8"/>
      <c r="BN1734" s="8"/>
      <c r="BO1734" s="8"/>
      <c r="BP1734" s="8"/>
      <c r="BQ1734" s="8"/>
      <c r="BR1734" s="8"/>
      <c r="BS1734" s="8"/>
      <c r="BT1734" s="8"/>
      <c r="BU1734" s="8"/>
      <c r="BV1734" s="8"/>
      <c r="BW1734" s="8"/>
      <c r="BX1734" s="8"/>
      <c r="BY1734" s="8"/>
      <c r="BZ1734" s="8"/>
      <c r="CA1734" s="8"/>
      <c r="CB1734" s="8"/>
      <c r="CC1734" s="8"/>
      <c r="CD1734" s="8"/>
      <c r="CE1734" s="8"/>
      <c r="CF1734" s="8"/>
      <c r="CG1734" s="8"/>
      <c r="CH1734" s="8"/>
      <c r="CI1734" s="8"/>
      <c r="CJ1734" s="8"/>
      <c r="CK1734" s="8"/>
      <c r="CL1734" s="8"/>
      <c r="CM1734" s="8"/>
      <c r="CN1734" s="8"/>
      <c r="CO1734" s="8"/>
      <c r="CP1734" s="8"/>
      <c r="CQ1734" s="8"/>
      <c r="CR1734" s="8"/>
      <c r="CS1734" s="8"/>
      <c r="CT1734" s="8"/>
      <c r="CU1734" s="8"/>
      <c r="CV1734" s="8"/>
      <c r="CW1734" s="8"/>
      <c r="CX1734" s="8"/>
      <c r="CY1734" s="8"/>
      <c r="CZ1734" s="8"/>
      <c r="DA1734" s="8"/>
      <c r="DB1734" s="8"/>
    </row>
    <row r="1735" spans="1:54" ht="11.25">
      <c r="A1735" s="400">
        <v>1687</v>
      </c>
      <c r="B1735" s="401" t="s">
        <v>4639</v>
      </c>
      <c r="C1735" s="167" t="s">
        <v>4640</v>
      </c>
      <c r="D1735" s="172">
        <v>716.06</v>
      </c>
      <c r="E1735" s="436"/>
      <c r="F1735" s="167" t="s">
        <v>15</v>
      </c>
      <c r="G1735" s="167" t="s">
        <v>4641</v>
      </c>
      <c r="H1735" s="167" t="s">
        <v>690</v>
      </c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8"/>
      <c r="X1735" s="8"/>
      <c r="Y1735" s="8"/>
      <c r="Z1735" s="8"/>
      <c r="AA1735" s="8"/>
      <c r="AB1735" s="8"/>
      <c r="AC1735" s="8"/>
      <c r="AD1735" s="8"/>
      <c r="AE1735" s="8"/>
      <c r="AF1735" s="8"/>
      <c r="AG1735" s="8"/>
      <c r="AH1735" s="8"/>
      <c r="AI1735" s="8"/>
      <c r="AJ1735" s="8"/>
      <c r="AK1735" s="8"/>
      <c r="AL1735" s="8"/>
      <c r="AM1735" s="8"/>
      <c r="AN1735" s="8"/>
      <c r="AO1735" s="8"/>
      <c r="AP1735" s="8"/>
      <c r="AQ1735" s="8"/>
      <c r="AR1735" s="8"/>
      <c r="AS1735" s="8"/>
      <c r="AT1735" s="8"/>
      <c r="AU1735" s="8"/>
      <c r="AV1735" s="8"/>
      <c r="AW1735" s="8"/>
      <c r="AX1735" s="8"/>
      <c r="AY1735" s="8"/>
      <c r="AZ1735" s="8"/>
      <c r="BA1735" s="8"/>
      <c r="BB1735" s="8"/>
    </row>
    <row r="1736" spans="1:109" s="397" customFormat="1" ht="12">
      <c r="A1736" s="400">
        <v>1688</v>
      </c>
      <c r="B1736" s="401" t="s">
        <v>4639</v>
      </c>
      <c r="C1736" s="167" t="s">
        <v>4642</v>
      </c>
      <c r="D1736" s="172">
        <v>5379.62</v>
      </c>
      <c r="E1736" s="436"/>
      <c r="F1736" s="167" t="s">
        <v>15</v>
      </c>
      <c r="G1736" s="167" t="s">
        <v>4643</v>
      </c>
      <c r="H1736" s="167" t="s">
        <v>690</v>
      </c>
      <c r="BC1736" s="398"/>
      <c r="BD1736" s="398"/>
      <c r="BE1736" s="398"/>
      <c r="BF1736" s="398"/>
      <c r="BG1736" s="398"/>
      <c r="BH1736" s="398"/>
      <c r="BI1736" s="398"/>
      <c r="BJ1736" s="398"/>
      <c r="BK1736" s="398"/>
      <c r="BL1736" s="398"/>
      <c r="BM1736" s="398"/>
      <c r="BN1736" s="398"/>
      <c r="BO1736" s="398"/>
      <c r="BP1736" s="398"/>
      <c r="BQ1736" s="398"/>
      <c r="BR1736" s="398"/>
      <c r="BS1736" s="398"/>
      <c r="BT1736" s="398"/>
      <c r="BU1736" s="398"/>
      <c r="BV1736" s="398"/>
      <c r="BW1736" s="398"/>
      <c r="BX1736" s="398"/>
      <c r="BY1736" s="398"/>
      <c r="BZ1736" s="398"/>
      <c r="CA1736" s="398"/>
      <c r="CB1736" s="398"/>
      <c r="CC1736" s="398"/>
      <c r="CD1736" s="398"/>
      <c r="CE1736" s="398"/>
      <c r="CF1736" s="398"/>
      <c r="CG1736" s="398"/>
      <c r="CH1736" s="398"/>
      <c r="CI1736" s="398"/>
      <c r="CJ1736" s="398"/>
      <c r="CK1736" s="398"/>
      <c r="CL1736" s="398"/>
      <c r="CM1736" s="398"/>
      <c r="CN1736" s="398"/>
      <c r="CO1736" s="398"/>
      <c r="CP1736" s="398"/>
      <c r="CQ1736" s="398"/>
      <c r="CR1736" s="398"/>
      <c r="CS1736" s="398"/>
      <c r="CT1736" s="398"/>
      <c r="CU1736" s="398"/>
      <c r="CV1736" s="398"/>
      <c r="CW1736" s="398"/>
      <c r="CX1736" s="398"/>
      <c r="CY1736" s="398"/>
      <c r="CZ1736" s="398"/>
      <c r="DA1736" s="398"/>
      <c r="DB1736" s="399"/>
      <c r="DD1736" s="8"/>
      <c r="DE1736" s="8"/>
    </row>
    <row r="1737" spans="1:109" ht="12">
      <c r="A1737" s="400">
        <v>1689</v>
      </c>
      <c r="B1737" s="401" t="s">
        <v>4633</v>
      </c>
      <c r="C1737" s="167" t="s">
        <v>4644</v>
      </c>
      <c r="D1737" s="172">
        <v>2228.99</v>
      </c>
      <c r="E1737" s="436"/>
      <c r="F1737" s="167" t="s">
        <v>15</v>
      </c>
      <c r="G1737" s="167" t="s">
        <v>4645</v>
      </c>
      <c r="H1737" s="167" t="s">
        <v>690</v>
      </c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8"/>
      <c r="X1737" s="8"/>
      <c r="Y1737" s="8"/>
      <c r="Z1737" s="8"/>
      <c r="AA1737" s="8"/>
      <c r="AB1737" s="8"/>
      <c r="AC1737" s="8"/>
      <c r="AD1737" s="8"/>
      <c r="AE1737" s="8"/>
      <c r="AF1737" s="8"/>
      <c r="AG1737" s="8"/>
      <c r="AH1737" s="8"/>
      <c r="AI1737" s="8"/>
      <c r="AJ1737" s="8"/>
      <c r="AK1737" s="8"/>
      <c r="AL1737" s="8"/>
      <c r="AM1737" s="8"/>
      <c r="AN1737" s="8"/>
      <c r="AO1737" s="8"/>
      <c r="AP1737" s="8"/>
      <c r="AQ1737" s="8"/>
      <c r="AR1737" s="8"/>
      <c r="AS1737" s="8"/>
      <c r="AT1737" s="8"/>
      <c r="AU1737" s="8"/>
      <c r="AV1737" s="8"/>
      <c r="AW1737" s="8"/>
      <c r="AX1737" s="8"/>
      <c r="AY1737" s="8"/>
      <c r="AZ1737" s="8"/>
      <c r="BA1737" s="8"/>
      <c r="BB1737" s="8"/>
      <c r="BC1737" s="8"/>
      <c r="BD1737" s="8"/>
      <c r="BE1737" s="8"/>
      <c r="BF1737" s="8"/>
      <c r="BG1737" s="8"/>
      <c r="BH1737" s="8"/>
      <c r="BI1737" s="8"/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8"/>
      <c r="BY1737" s="8"/>
      <c r="BZ1737" s="8"/>
      <c r="CA1737" s="8"/>
      <c r="CB1737" s="8"/>
      <c r="CC1737" s="8"/>
      <c r="CD1737" s="8"/>
      <c r="CE1737" s="8"/>
      <c r="CF1737" s="8"/>
      <c r="CG1737" s="8"/>
      <c r="CH1737" s="8"/>
      <c r="CI1737" s="8"/>
      <c r="CJ1737" s="8"/>
      <c r="CK1737" s="8"/>
      <c r="CL1737" s="8"/>
      <c r="CM1737" s="8"/>
      <c r="CN1737" s="8"/>
      <c r="CO1737" s="8"/>
      <c r="CP1737" s="8"/>
      <c r="CQ1737" s="8"/>
      <c r="CR1737" s="8"/>
      <c r="CS1737" s="8"/>
      <c r="CT1737" s="8"/>
      <c r="CU1737" s="8"/>
      <c r="CV1737" s="8"/>
      <c r="CW1737" s="8"/>
      <c r="CX1737" s="8"/>
      <c r="CY1737" s="8"/>
      <c r="CZ1737" s="8"/>
      <c r="DA1737" s="8"/>
      <c r="DB1737" s="8"/>
      <c r="DD1737" s="397"/>
      <c r="DE1737" s="397"/>
    </row>
    <row r="1738" spans="1:106" ht="11.25">
      <c r="A1738" s="400">
        <v>1690</v>
      </c>
      <c r="B1738" s="401" t="s">
        <v>4646</v>
      </c>
      <c r="C1738" s="167" t="s">
        <v>4647</v>
      </c>
      <c r="D1738" s="172">
        <v>1522.14</v>
      </c>
      <c r="E1738" s="436"/>
      <c r="F1738" s="167" t="s">
        <v>15</v>
      </c>
      <c r="G1738" s="167" t="s">
        <v>4648</v>
      </c>
      <c r="H1738" s="167" t="s">
        <v>690</v>
      </c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8"/>
      <c r="X1738" s="8"/>
      <c r="Y1738" s="8"/>
      <c r="Z1738" s="8"/>
      <c r="AA1738" s="8"/>
      <c r="AB1738" s="8"/>
      <c r="AC1738" s="8"/>
      <c r="AD1738" s="8"/>
      <c r="AE1738" s="8"/>
      <c r="AF1738" s="8"/>
      <c r="AG1738" s="8"/>
      <c r="AH1738" s="8"/>
      <c r="AI1738" s="8"/>
      <c r="AJ1738" s="8"/>
      <c r="AK1738" s="8"/>
      <c r="AL1738" s="8"/>
      <c r="AM1738" s="8"/>
      <c r="AN1738" s="8"/>
      <c r="AO1738" s="8"/>
      <c r="AP1738" s="8"/>
      <c r="AQ1738" s="8"/>
      <c r="AR1738" s="8"/>
      <c r="AS1738" s="8"/>
      <c r="AT1738" s="8"/>
      <c r="AU1738" s="8"/>
      <c r="AV1738" s="8"/>
      <c r="AW1738" s="8"/>
      <c r="AX1738" s="8"/>
      <c r="AY1738" s="8"/>
      <c r="AZ1738" s="8"/>
      <c r="BA1738" s="8"/>
      <c r="BB1738" s="8"/>
      <c r="BC1738" s="8"/>
      <c r="BD1738" s="8"/>
      <c r="BE1738" s="8"/>
      <c r="BF1738" s="8"/>
      <c r="BG1738" s="8"/>
      <c r="BH1738" s="8"/>
      <c r="BI1738" s="8"/>
      <c r="BJ1738" s="8"/>
      <c r="BK1738" s="8"/>
      <c r="BL1738" s="8"/>
      <c r="BM1738" s="8"/>
      <c r="BN1738" s="8"/>
      <c r="BO1738" s="8"/>
      <c r="BP1738" s="8"/>
      <c r="BQ1738" s="8"/>
      <c r="BR1738" s="8"/>
      <c r="BS1738" s="8"/>
      <c r="BT1738" s="8"/>
      <c r="BU1738" s="8"/>
      <c r="BV1738" s="8"/>
      <c r="BW1738" s="8"/>
      <c r="BX1738" s="8"/>
      <c r="BY1738" s="8"/>
      <c r="BZ1738" s="8"/>
      <c r="CA1738" s="8"/>
      <c r="CB1738" s="8"/>
      <c r="CC1738" s="8"/>
      <c r="CD1738" s="8"/>
      <c r="CE1738" s="8"/>
      <c r="CF1738" s="8"/>
      <c r="CG1738" s="8"/>
      <c r="CH1738" s="8"/>
      <c r="CI1738" s="8"/>
      <c r="CJ1738" s="8"/>
      <c r="CK1738" s="8"/>
      <c r="CL1738" s="8"/>
      <c r="CM1738" s="8"/>
      <c r="CN1738" s="8"/>
      <c r="CO1738" s="8"/>
      <c r="CP1738" s="8"/>
      <c r="CQ1738" s="8"/>
      <c r="CR1738" s="8"/>
      <c r="CS1738" s="8"/>
      <c r="CT1738" s="8"/>
      <c r="CU1738" s="8"/>
      <c r="CV1738" s="8"/>
      <c r="CW1738" s="8"/>
      <c r="CX1738" s="8"/>
      <c r="CY1738" s="8"/>
      <c r="CZ1738" s="8"/>
      <c r="DA1738" s="8"/>
      <c r="DB1738" s="8"/>
    </row>
    <row r="1739" spans="1:106" ht="11.25">
      <c r="A1739" s="400">
        <v>1691</v>
      </c>
      <c r="B1739" s="401" t="s">
        <v>4649</v>
      </c>
      <c r="C1739" s="167" t="s">
        <v>4650</v>
      </c>
      <c r="D1739" s="172">
        <v>101.56</v>
      </c>
      <c r="E1739" s="436"/>
      <c r="F1739" s="167" t="s">
        <v>15</v>
      </c>
      <c r="G1739" s="167" t="s">
        <v>4651</v>
      </c>
      <c r="H1739" s="167" t="s">
        <v>690</v>
      </c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8"/>
      <c r="X1739" s="8"/>
      <c r="Y1739" s="8"/>
      <c r="Z1739" s="8"/>
      <c r="AA1739" s="8"/>
      <c r="AB1739" s="8"/>
      <c r="AC1739" s="8"/>
      <c r="AD1739" s="8"/>
      <c r="AE1739" s="8"/>
      <c r="AF1739" s="8"/>
      <c r="AG1739" s="8"/>
      <c r="AH1739" s="8"/>
      <c r="AI1739" s="8"/>
      <c r="AJ1739" s="8"/>
      <c r="AK1739" s="8"/>
      <c r="AL1739" s="8"/>
      <c r="AM1739" s="8"/>
      <c r="AN1739" s="8"/>
      <c r="AO1739" s="8"/>
      <c r="AP1739" s="8"/>
      <c r="AQ1739" s="8"/>
      <c r="AR1739" s="8"/>
      <c r="AS1739" s="8"/>
      <c r="AT1739" s="8"/>
      <c r="AU1739" s="8"/>
      <c r="AV1739" s="8"/>
      <c r="AW1739" s="8"/>
      <c r="AX1739" s="8"/>
      <c r="AY1739" s="8"/>
      <c r="AZ1739" s="8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  <c r="BY1739" s="8"/>
      <c r="BZ1739" s="8"/>
      <c r="CA1739" s="8"/>
      <c r="CB1739" s="8"/>
      <c r="CC1739" s="8"/>
      <c r="CD1739" s="8"/>
      <c r="CE1739" s="8"/>
      <c r="CF1739" s="8"/>
      <c r="CG1739" s="8"/>
      <c r="CH1739" s="8"/>
      <c r="CI1739" s="8"/>
      <c r="CJ1739" s="8"/>
      <c r="CK1739" s="8"/>
      <c r="CL1739" s="8"/>
      <c r="CM1739" s="8"/>
      <c r="CN1739" s="8"/>
      <c r="CO1739" s="8"/>
      <c r="CP1739" s="8"/>
      <c r="CQ1739" s="8"/>
      <c r="CR1739" s="8"/>
      <c r="CS1739" s="8"/>
      <c r="CT1739" s="8"/>
      <c r="CU1739" s="8"/>
      <c r="CV1739" s="8"/>
      <c r="CW1739" s="8"/>
      <c r="CX1739" s="8"/>
      <c r="CY1739" s="8"/>
      <c r="CZ1739" s="8"/>
      <c r="DA1739" s="8"/>
      <c r="DB1739" s="8"/>
    </row>
    <row r="1740" spans="1:106" ht="11.25">
      <c r="A1740" s="400">
        <v>1692</v>
      </c>
      <c r="B1740" s="401" t="s">
        <v>1970</v>
      </c>
      <c r="C1740" s="167" t="s">
        <v>4652</v>
      </c>
      <c r="D1740" s="172">
        <v>62570.62</v>
      </c>
      <c r="E1740" s="436"/>
      <c r="F1740" s="167" t="s">
        <v>746</v>
      </c>
      <c r="G1740" s="167" t="s">
        <v>4653</v>
      </c>
      <c r="H1740" s="167" t="s">
        <v>690</v>
      </c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8"/>
      <c r="X1740" s="8"/>
      <c r="Y1740" s="8"/>
      <c r="Z1740" s="8"/>
      <c r="AA1740" s="8"/>
      <c r="AB1740" s="8"/>
      <c r="AC1740" s="8"/>
      <c r="AD1740" s="8"/>
      <c r="AE1740" s="8"/>
      <c r="AF1740" s="8"/>
      <c r="AG1740" s="8"/>
      <c r="AH1740" s="8"/>
      <c r="AI1740" s="8"/>
      <c r="AJ1740" s="8"/>
      <c r="AK1740" s="8"/>
      <c r="AL1740" s="8"/>
      <c r="AM1740" s="8"/>
      <c r="AN1740" s="8"/>
      <c r="AO1740" s="8"/>
      <c r="AP1740" s="8"/>
      <c r="AQ1740" s="8"/>
      <c r="AR1740" s="8"/>
      <c r="AS1740" s="8"/>
      <c r="AT1740" s="8"/>
      <c r="AU1740" s="8"/>
      <c r="AV1740" s="8"/>
      <c r="AW1740" s="8"/>
      <c r="AX1740" s="8"/>
      <c r="AY1740" s="8"/>
      <c r="AZ1740" s="8"/>
      <c r="BA1740" s="8"/>
      <c r="BB1740" s="8"/>
      <c r="BC1740" s="8"/>
      <c r="BD1740" s="8"/>
      <c r="BE1740" s="8"/>
      <c r="BF1740" s="8"/>
      <c r="BG1740" s="8"/>
      <c r="BH1740" s="8"/>
      <c r="BI1740" s="8"/>
      <c r="BJ1740" s="8"/>
      <c r="BK1740" s="8"/>
      <c r="BL1740" s="8"/>
      <c r="BM1740" s="8"/>
      <c r="BN1740" s="8"/>
      <c r="BO1740" s="8"/>
      <c r="BP1740" s="8"/>
      <c r="BQ1740" s="8"/>
      <c r="BR1740" s="8"/>
      <c r="BS1740" s="8"/>
      <c r="BT1740" s="8"/>
      <c r="BU1740" s="8"/>
      <c r="BV1740" s="8"/>
      <c r="BW1740" s="8"/>
      <c r="BX1740" s="8"/>
      <c r="BY1740" s="8"/>
      <c r="BZ1740" s="8"/>
      <c r="CA1740" s="8"/>
      <c r="CB1740" s="8"/>
      <c r="CC1740" s="8"/>
      <c r="CD1740" s="8"/>
      <c r="CE1740" s="8"/>
      <c r="CF1740" s="8"/>
      <c r="CG1740" s="8"/>
      <c r="CH1740" s="8"/>
      <c r="CI1740" s="8"/>
      <c r="CJ1740" s="8"/>
      <c r="CK1740" s="8"/>
      <c r="CL1740" s="8"/>
      <c r="CM1740" s="8"/>
      <c r="CN1740" s="8"/>
      <c r="CO1740" s="8"/>
      <c r="CP1740" s="8"/>
      <c r="CQ1740" s="8"/>
      <c r="CR1740" s="8"/>
      <c r="CS1740" s="8"/>
      <c r="CT1740" s="8"/>
      <c r="CU1740" s="8"/>
      <c r="CV1740" s="8"/>
      <c r="CW1740" s="8"/>
      <c r="CX1740" s="8"/>
      <c r="CY1740" s="8"/>
      <c r="CZ1740" s="8"/>
      <c r="DA1740" s="8"/>
      <c r="DB1740" s="8"/>
    </row>
    <row r="1741" spans="1:106" ht="11.25">
      <c r="A1741" s="400">
        <v>1693</v>
      </c>
      <c r="B1741" s="401" t="s">
        <v>1970</v>
      </c>
      <c r="C1741" s="167" t="s">
        <v>4654</v>
      </c>
      <c r="D1741" s="172">
        <v>14324.25</v>
      </c>
      <c r="E1741" s="436"/>
      <c r="F1741" s="167" t="s">
        <v>746</v>
      </c>
      <c r="G1741" s="167" t="s">
        <v>4655</v>
      </c>
      <c r="H1741" s="167" t="s">
        <v>690</v>
      </c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8"/>
      <c r="X1741" s="8"/>
      <c r="Y1741" s="8"/>
      <c r="Z1741" s="8"/>
      <c r="AA1741" s="8"/>
      <c r="AB1741" s="8"/>
      <c r="AC1741" s="8"/>
      <c r="AD1741" s="8"/>
      <c r="AE1741" s="8"/>
      <c r="AF1741" s="8"/>
      <c r="AG1741" s="8"/>
      <c r="AH1741" s="8"/>
      <c r="AI1741" s="8"/>
      <c r="AJ1741" s="8"/>
      <c r="AK1741" s="8"/>
      <c r="AL1741" s="8"/>
      <c r="AM1741" s="8"/>
      <c r="AN1741" s="8"/>
      <c r="AO1741" s="8"/>
      <c r="AP1741" s="8"/>
      <c r="AQ1741" s="8"/>
      <c r="AR1741" s="8"/>
      <c r="AS1741" s="8"/>
      <c r="AT1741" s="8"/>
      <c r="AU1741" s="8"/>
      <c r="AV1741" s="8"/>
      <c r="AW1741" s="8"/>
      <c r="AX1741" s="8"/>
      <c r="AY1741" s="8"/>
      <c r="AZ1741" s="8"/>
      <c r="BA1741" s="8"/>
      <c r="BB1741" s="8"/>
      <c r="BC1741" s="8"/>
      <c r="BD1741" s="8"/>
      <c r="BE1741" s="8"/>
      <c r="BF1741" s="8"/>
      <c r="BG1741" s="8"/>
      <c r="BH1741" s="8"/>
      <c r="BI1741" s="8"/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8"/>
      <c r="BU1741" s="8"/>
      <c r="BV1741" s="8"/>
      <c r="BW1741" s="8"/>
      <c r="BX1741" s="8"/>
      <c r="BY1741" s="8"/>
      <c r="BZ1741" s="8"/>
      <c r="CA1741" s="8"/>
      <c r="CB1741" s="8"/>
      <c r="CC1741" s="8"/>
      <c r="CD1741" s="8"/>
      <c r="CE1741" s="8"/>
      <c r="CF1741" s="8"/>
      <c r="CG1741" s="8"/>
      <c r="CH1741" s="8"/>
      <c r="CI1741" s="8"/>
      <c r="CJ1741" s="8"/>
      <c r="CK1741" s="8"/>
      <c r="CL1741" s="8"/>
      <c r="CM1741" s="8"/>
      <c r="CN1741" s="8"/>
      <c r="CO1741" s="8"/>
      <c r="CP1741" s="8"/>
      <c r="CQ1741" s="8"/>
      <c r="CR1741" s="8"/>
      <c r="CS1741" s="8"/>
      <c r="CT1741" s="8"/>
      <c r="CU1741" s="8"/>
      <c r="CV1741" s="8"/>
      <c r="CW1741" s="8"/>
      <c r="CX1741" s="8"/>
      <c r="CY1741" s="8"/>
      <c r="CZ1741" s="8"/>
      <c r="DA1741" s="8"/>
      <c r="DB1741" s="8"/>
    </row>
    <row r="1742" spans="1:106" ht="11.25">
      <c r="A1742" s="400">
        <v>1694</v>
      </c>
      <c r="B1742" s="401" t="s">
        <v>4573</v>
      </c>
      <c r="C1742" s="167" t="s">
        <v>4656</v>
      </c>
      <c r="D1742" s="172">
        <v>222777.75</v>
      </c>
      <c r="E1742" s="436"/>
      <c r="F1742" s="167" t="s">
        <v>746</v>
      </c>
      <c r="G1742" s="167" t="s">
        <v>4657</v>
      </c>
      <c r="H1742" s="167" t="s">
        <v>690</v>
      </c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8"/>
      <c r="X1742" s="8"/>
      <c r="Y1742" s="8"/>
      <c r="Z1742" s="8"/>
      <c r="AA1742" s="8"/>
      <c r="AB1742" s="8"/>
      <c r="AC1742" s="8"/>
      <c r="AD1742" s="8"/>
      <c r="AE1742" s="8"/>
      <c r="AF1742" s="8"/>
      <c r="AG1742" s="8"/>
      <c r="AH1742" s="8"/>
      <c r="AI1742" s="8"/>
      <c r="AJ1742" s="8"/>
      <c r="AK1742" s="8"/>
      <c r="AL1742" s="8"/>
      <c r="AM1742" s="8"/>
      <c r="AN1742" s="8"/>
      <c r="AO1742" s="8"/>
      <c r="AP1742" s="8"/>
      <c r="AQ1742" s="8"/>
      <c r="AR1742" s="8"/>
      <c r="AS1742" s="8"/>
      <c r="AT1742" s="8"/>
      <c r="AU1742" s="8"/>
      <c r="AV1742" s="8"/>
      <c r="AW1742" s="8"/>
      <c r="AX1742" s="8"/>
      <c r="AY1742" s="8"/>
      <c r="AZ1742" s="8"/>
      <c r="BA1742" s="8"/>
      <c r="BB1742" s="8"/>
      <c r="BC1742" s="8"/>
      <c r="BD1742" s="8"/>
      <c r="BE1742" s="8"/>
      <c r="BF1742" s="8"/>
      <c r="BG1742" s="8"/>
      <c r="BH1742" s="8"/>
      <c r="BI1742" s="8"/>
      <c r="BJ1742" s="8"/>
      <c r="BK1742" s="8"/>
      <c r="BL1742" s="8"/>
      <c r="BM1742" s="8"/>
      <c r="BN1742" s="8"/>
      <c r="BO1742" s="8"/>
      <c r="BP1742" s="8"/>
      <c r="BQ1742" s="8"/>
      <c r="BR1742" s="8"/>
      <c r="BS1742" s="8"/>
      <c r="BT1742" s="8"/>
      <c r="BU1742" s="8"/>
      <c r="BV1742" s="8"/>
      <c r="BW1742" s="8"/>
      <c r="BX1742" s="8"/>
      <c r="BY1742" s="8"/>
      <c r="BZ1742" s="8"/>
      <c r="CA1742" s="8"/>
      <c r="CB1742" s="8"/>
      <c r="CC1742" s="8"/>
      <c r="CD1742" s="8"/>
      <c r="CE1742" s="8"/>
      <c r="CF1742" s="8"/>
      <c r="CG1742" s="8"/>
      <c r="CH1742" s="8"/>
      <c r="CI1742" s="8"/>
      <c r="CJ1742" s="8"/>
      <c r="CK1742" s="8"/>
      <c r="CL1742" s="8"/>
      <c r="CM1742" s="8"/>
      <c r="CN1742" s="8"/>
      <c r="CO1742" s="8"/>
      <c r="CP1742" s="8"/>
      <c r="CQ1742" s="8"/>
      <c r="CR1742" s="8"/>
      <c r="CS1742" s="8"/>
      <c r="CT1742" s="8"/>
      <c r="CU1742" s="8"/>
      <c r="CV1742" s="8"/>
      <c r="CW1742" s="8"/>
      <c r="CX1742" s="8"/>
      <c r="CY1742" s="8"/>
      <c r="CZ1742" s="8"/>
      <c r="DA1742" s="8"/>
      <c r="DB1742" s="8"/>
    </row>
    <row r="1743" spans="1:106" ht="11.25">
      <c r="A1743" s="400">
        <v>1695</v>
      </c>
      <c r="B1743" s="401" t="s">
        <v>2257</v>
      </c>
      <c r="C1743" s="167" t="s">
        <v>4576</v>
      </c>
      <c r="D1743" s="172"/>
      <c r="E1743" s="436"/>
      <c r="F1743" s="167" t="s">
        <v>2799</v>
      </c>
      <c r="G1743" s="167" t="s">
        <v>4577</v>
      </c>
      <c r="H1743" s="167" t="s">
        <v>2775</v>
      </c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8"/>
      <c r="X1743" s="8"/>
      <c r="Y1743" s="8"/>
      <c r="Z1743" s="8"/>
      <c r="AA1743" s="8"/>
      <c r="AB1743" s="8"/>
      <c r="AC1743" s="8"/>
      <c r="AD1743" s="8"/>
      <c r="AE1743" s="8"/>
      <c r="AF1743" s="8"/>
      <c r="AG1743" s="8"/>
      <c r="AH1743" s="8"/>
      <c r="AI1743" s="8"/>
      <c r="AJ1743" s="8"/>
      <c r="AK1743" s="8"/>
      <c r="AL1743" s="8"/>
      <c r="AM1743" s="8"/>
      <c r="AN1743" s="8"/>
      <c r="AO1743" s="8"/>
      <c r="AP1743" s="8"/>
      <c r="AQ1743" s="8"/>
      <c r="AR1743" s="8"/>
      <c r="AS1743" s="8"/>
      <c r="AT1743" s="8"/>
      <c r="AU1743" s="8"/>
      <c r="AV1743" s="8"/>
      <c r="AW1743" s="8"/>
      <c r="AX1743" s="8"/>
      <c r="AY1743" s="8"/>
      <c r="AZ1743" s="8"/>
      <c r="BA1743" s="8"/>
      <c r="BB1743" s="8"/>
      <c r="BC1743" s="8"/>
      <c r="BD1743" s="8"/>
      <c r="BE1743" s="8"/>
      <c r="BF1743" s="8"/>
      <c r="BG1743" s="8"/>
      <c r="BH1743" s="8"/>
      <c r="BI1743" s="8"/>
      <c r="BJ1743" s="8"/>
      <c r="BK1743" s="8"/>
      <c r="BL1743" s="8"/>
      <c r="BM1743" s="8"/>
      <c r="BN1743" s="8"/>
      <c r="BO1743" s="8"/>
      <c r="BP1743" s="8"/>
      <c r="BQ1743" s="8"/>
      <c r="BR1743" s="8"/>
      <c r="BS1743" s="8"/>
      <c r="BT1743" s="8"/>
      <c r="BU1743" s="8"/>
      <c r="BV1743" s="8"/>
      <c r="BW1743" s="8"/>
      <c r="BX1743" s="8"/>
      <c r="BY1743" s="8"/>
      <c r="BZ1743" s="8"/>
      <c r="CA1743" s="8"/>
      <c r="CB1743" s="8"/>
      <c r="CC1743" s="8"/>
      <c r="CD1743" s="8"/>
      <c r="CE1743" s="8"/>
      <c r="CF1743" s="8"/>
      <c r="CG1743" s="8"/>
      <c r="CH1743" s="8"/>
      <c r="CI1743" s="8"/>
      <c r="CJ1743" s="8"/>
      <c r="CK1743" s="8"/>
      <c r="CL1743" s="8"/>
      <c r="CM1743" s="8"/>
      <c r="CN1743" s="8"/>
      <c r="CO1743" s="8"/>
      <c r="CP1743" s="8"/>
      <c r="CQ1743" s="8"/>
      <c r="CR1743" s="8"/>
      <c r="CS1743" s="8"/>
      <c r="CT1743" s="8"/>
      <c r="CU1743" s="8"/>
      <c r="CV1743" s="8"/>
      <c r="CW1743" s="8"/>
      <c r="CX1743" s="8"/>
      <c r="CY1743" s="8"/>
      <c r="CZ1743" s="8"/>
      <c r="DA1743" s="8"/>
      <c r="DB1743" s="8"/>
    </row>
    <row r="1744" spans="1:106" ht="11.25">
      <c r="A1744" s="400">
        <v>1696</v>
      </c>
      <c r="B1744" s="401" t="s">
        <v>4578</v>
      </c>
      <c r="C1744" s="167" t="s">
        <v>4579</v>
      </c>
      <c r="D1744" s="172"/>
      <c r="E1744" s="436"/>
      <c r="F1744" s="167" t="s">
        <v>2799</v>
      </c>
      <c r="G1744" s="167" t="s">
        <v>4580</v>
      </c>
      <c r="H1744" s="167" t="s">
        <v>2775</v>
      </c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8"/>
      <c r="X1744" s="8"/>
      <c r="Y1744" s="8"/>
      <c r="Z1744" s="8"/>
      <c r="AA1744" s="8"/>
      <c r="AB1744" s="8"/>
      <c r="AC1744" s="8"/>
      <c r="AD1744" s="8"/>
      <c r="AE1744" s="8"/>
      <c r="AF1744" s="8"/>
      <c r="AG1744" s="8"/>
      <c r="AH1744" s="8"/>
      <c r="AI1744" s="8"/>
      <c r="AJ1744" s="8"/>
      <c r="AK1744" s="8"/>
      <c r="AL1744" s="8"/>
      <c r="AM1744" s="8"/>
      <c r="AN1744" s="8"/>
      <c r="AO1744" s="8"/>
      <c r="AP1744" s="8"/>
      <c r="AQ1744" s="8"/>
      <c r="AR1744" s="8"/>
      <c r="AS1744" s="8"/>
      <c r="AT1744" s="8"/>
      <c r="AU1744" s="8"/>
      <c r="AV1744" s="8"/>
      <c r="AW1744" s="8"/>
      <c r="AX1744" s="8"/>
      <c r="AY1744" s="8"/>
      <c r="AZ1744" s="8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  <c r="BY1744" s="8"/>
      <c r="BZ1744" s="8"/>
      <c r="CA1744" s="8"/>
      <c r="CB1744" s="8"/>
      <c r="CC1744" s="8"/>
      <c r="CD1744" s="8"/>
      <c r="CE1744" s="8"/>
      <c r="CF1744" s="8"/>
      <c r="CG1744" s="8"/>
      <c r="CH1744" s="8"/>
      <c r="CI1744" s="8"/>
      <c r="CJ1744" s="8"/>
      <c r="CK1744" s="8"/>
      <c r="CL1744" s="8"/>
      <c r="CM1744" s="8"/>
      <c r="CN1744" s="8"/>
      <c r="CO1744" s="8"/>
      <c r="CP1744" s="8"/>
      <c r="CQ1744" s="8"/>
      <c r="CR1744" s="8"/>
      <c r="CS1744" s="8"/>
      <c r="CT1744" s="8"/>
      <c r="CU1744" s="8"/>
      <c r="CV1744" s="8"/>
      <c r="CW1744" s="8"/>
      <c r="CX1744" s="8"/>
      <c r="CY1744" s="8"/>
      <c r="CZ1744" s="8"/>
      <c r="DA1744" s="8"/>
      <c r="DB1744" s="8"/>
    </row>
    <row r="1745" spans="1:106" ht="11.25">
      <c r="A1745" s="400">
        <v>1697</v>
      </c>
      <c r="B1745" s="401" t="s">
        <v>4581</v>
      </c>
      <c r="C1745" s="167" t="s">
        <v>4582</v>
      </c>
      <c r="D1745" s="436"/>
      <c r="E1745" s="436"/>
      <c r="F1745" s="167" t="s">
        <v>2799</v>
      </c>
      <c r="G1745" s="167" t="s">
        <v>4583</v>
      </c>
      <c r="H1745" s="167" t="s">
        <v>2775</v>
      </c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8"/>
      <c r="X1745" s="8"/>
      <c r="Y1745" s="8"/>
      <c r="Z1745" s="8"/>
      <c r="AA1745" s="8"/>
      <c r="AB1745" s="8"/>
      <c r="AC1745" s="8"/>
      <c r="AD1745" s="8"/>
      <c r="AE1745" s="8"/>
      <c r="AF1745" s="8"/>
      <c r="AG1745" s="8"/>
      <c r="AH1745" s="8"/>
      <c r="AI1745" s="8"/>
      <c r="AJ1745" s="8"/>
      <c r="AK1745" s="8"/>
      <c r="AL1745" s="8"/>
      <c r="AM1745" s="8"/>
      <c r="AN1745" s="8"/>
      <c r="AO1745" s="8"/>
      <c r="AP1745" s="8"/>
      <c r="AQ1745" s="8"/>
      <c r="AR1745" s="8"/>
      <c r="AS1745" s="8"/>
      <c r="AT1745" s="8"/>
      <c r="AU1745" s="8"/>
      <c r="AV1745" s="8"/>
      <c r="AW1745" s="8"/>
      <c r="AX1745" s="8"/>
      <c r="AY1745" s="8"/>
      <c r="AZ1745" s="8"/>
      <c r="BA1745" s="8"/>
      <c r="BB1745" s="8"/>
      <c r="BC1745" s="8"/>
      <c r="BD1745" s="8"/>
      <c r="BE1745" s="8"/>
      <c r="BF1745" s="8"/>
      <c r="BG1745" s="8"/>
      <c r="BH1745" s="8"/>
      <c r="BI1745" s="8"/>
      <c r="BJ1745" s="8"/>
      <c r="BK1745" s="8"/>
      <c r="BL1745" s="8"/>
      <c r="BM1745" s="8"/>
      <c r="BN1745" s="8"/>
      <c r="BO1745" s="8"/>
      <c r="BP1745" s="8"/>
      <c r="BQ1745" s="8"/>
      <c r="BR1745" s="8"/>
      <c r="BS1745" s="8"/>
      <c r="BT1745" s="8"/>
      <c r="BU1745" s="8"/>
      <c r="BV1745" s="8"/>
      <c r="BW1745" s="8"/>
      <c r="BX1745" s="8"/>
      <c r="BY1745" s="8"/>
      <c r="BZ1745" s="8"/>
      <c r="CA1745" s="8"/>
      <c r="CB1745" s="8"/>
      <c r="CC1745" s="8"/>
      <c r="CD1745" s="8"/>
      <c r="CE1745" s="8"/>
      <c r="CF1745" s="8"/>
      <c r="CG1745" s="8"/>
      <c r="CH1745" s="8"/>
      <c r="CI1745" s="8"/>
      <c r="CJ1745" s="8"/>
      <c r="CK1745" s="8"/>
      <c r="CL1745" s="8"/>
      <c r="CM1745" s="8"/>
      <c r="CN1745" s="8"/>
      <c r="CO1745" s="8"/>
      <c r="CP1745" s="8"/>
      <c r="CQ1745" s="8"/>
      <c r="CR1745" s="8"/>
      <c r="CS1745" s="8"/>
      <c r="CT1745" s="8"/>
      <c r="CU1745" s="8"/>
      <c r="CV1745" s="8"/>
      <c r="CW1745" s="8"/>
      <c r="CX1745" s="8"/>
      <c r="CY1745" s="8"/>
      <c r="CZ1745" s="8"/>
      <c r="DA1745" s="8"/>
      <c r="DB1745" s="8"/>
    </row>
    <row r="1746" spans="1:106" ht="11.25">
      <c r="A1746" s="400">
        <v>1698</v>
      </c>
      <c r="B1746" s="401" t="s">
        <v>4584</v>
      </c>
      <c r="C1746" s="167" t="s">
        <v>4585</v>
      </c>
      <c r="D1746" s="436"/>
      <c r="E1746" s="436"/>
      <c r="F1746" s="167" t="s">
        <v>2799</v>
      </c>
      <c r="G1746" s="167" t="s">
        <v>4586</v>
      </c>
      <c r="H1746" s="167" t="s">
        <v>2775</v>
      </c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8"/>
      <c r="X1746" s="8"/>
      <c r="Y1746" s="8"/>
      <c r="Z1746" s="8"/>
      <c r="AA1746" s="8"/>
      <c r="AB1746" s="8"/>
      <c r="AC1746" s="8"/>
      <c r="AD1746" s="8"/>
      <c r="AE1746" s="8"/>
      <c r="AF1746" s="8"/>
      <c r="AG1746" s="8"/>
      <c r="AH1746" s="8"/>
      <c r="AI1746" s="8"/>
      <c r="AJ1746" s="8"/>
      <c r="AK1746" s="8"/>
      <c r="AL1746" s="8"/>
      <c r="AM1746" s="8"/>
      <c r="AN1746" s="8"/>
      <c r="AO1746" s="8"/>
      <c r="AP1746" s="8"/>
      <c r="AQ1746" s="8"/>
      <c r="AR1746" s="8"/>
      <c r="AS1746" s="8"/>
      <c r="AT1746" s="8"/>
      <c r="AU1746" s="8"/>
      <c r="AV1746" s="8"/>
      <c r="AW1746" s="8"/>
      <c r="AX1746" s="8"/>
      <c r="AY1746" s="8"/>
      <c r="AZ1746" s="8"/>
      <c r="BA1746" s="8"/>
      <c r="BB1746" s="8"/>
      <c r="BC1746" s="8"/>
      <c r="BD1746" s="8"/>
      <c r="BE1746" s="8"/>
      <c r="BF1746" s="8"/>
      <c r="BG1746" s="8"/>
      <c r="BH1746" s="8"/>
      <c r="BI1746" s="8"/>
      <c r="BJ1746" s="8"/>
      <c r="BK1746" s="8"/>
      <c r="BL1746" s="8"/>
      <c r="BM1746" s="8"/>
      <c r="BN1746" s="8"/>
      <c r="BO1746" s="8"/>
      <c r="BP1746" s="8"/>
      <c r="BQ1746" s="8"/>
      <c r="BR1746" s="8"/>
      <c r="BS1746" s="8"/>
      <c r="BT1746" s="8"/>
      <c r="BU1746" s="8"/>
      <c r="BV1746" s="8"/>
      <c r="BW1746" s="8"/>
      <c r="BX1746" s="8"/>
      <c r="BY1746" s="8"/>
      <c r="BZ1746" s="8"/>
      <c r="CA1746" s="8"/>
      <c r="CB1746" s="8"/>
      <c r="CC1746" s="8"/>
      <c r="CD1746" s="8"/>
      <c r="CE1746" s="8"/>
      <c r="CF1746" s="8"/>
      <c r="CG1746" s="8"/>
      <c r="CH1746" s="8"/>
      <c r="CI1746" s="8"/>
      <c r="CJ1746" s="8"/>
      <c r="CK1746" s="8"/>
      <c r="CL1746" s="8"/>
      <c r="CM1746" s="8"/>
      <c r="CN1746" s="8"/>
      <c r="CO1746" s="8"/>
      <c r="CP1746" s="8"/>
      <c r="CQ1746" s="8"/>
      <c r="CR1746" s="8"/>
      <c r="CS1746" s="8"/>
      <c r="CT1746" s="8"/>
      <c r="CU1746" s="8"/>
      <c r="CV1746" s="8"/>
      <c r="CW1746" s="8"/>
      <c r="CX1746" s="8"/>
      <c r="CY1746" s="8"/>
      <c r="CZ1746" s="8"/>
      <c r="DA1746" s="8"/>
      <c r="DB1746" s="8"/>
    </row>
    <row r="1747" spans="1:106" ht="11.25">
      <c r="A1747" s="400">
        <v>1699</v>
      </c>
      <c r="B1747" s="401" t="s">
        <v>4587</v>
      </c>
      <c r="C1747" s="167" t="s">
        <v>4588</v>
      </c>
      <c r="D1747" s="436"/>
      <c r="E1747" s="436"/>
      <c r="F1747" s="167" t="s">
        <v>2799</v>
      </c>
      <c r="G1747" s="167" t="s">
        <v>4589</v>
      </c>
      <c r="H1747" s="167" t="s">
        <v>2775</v>
      </c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8"/>
      <c r="X1747" s="8"/>
      <c r="Y1747" s="8"/>
      <c r="Z1747" s="8"/>
      <c r="AA1747" s="8"/>
      <c r="AB1747" s="8"/>
      <c r="AC1747" s="8"/>
      <c r="AD1747" s="8"/>
      <c r="AE1747" s="8"/>
      <c r="AF1747" s="8"/>
      <c r="AG1747" s="8"/>
      <c r="AH1747" s="8"/>
      <c r="AI1747" s="8"/>
      <c r="AJ1747" s="8"/>
      <c r="AK1747" s="8"/>
      <c r="AL1747" s="8"/>
      <c r="AM1747" s="8"/>
      <c r="AN1747" s="8"/>
      <c r="AO1747" s="8"/>
      <c r="AP1747" s="8"/>
      <c r="AQ1747" s="8"/>
      <c r="AR1747" s="8"/>
      <c r="AS1747" s="8"/>
      <c r="AT1747" s="8"/>
      <c r="AU1747" s="8"/>
      <c r="AV1747" s="8"/>
      <c r="AW1747" s="8"/>
      <c r="AX1747" s="8"/>
      <c r="AY1747" s="8"/>
      <c r="AZ1747" s="8"/>
      <c r="BA1747" s="8"/>
      <c r="BB1747" s="8"/>
      <c r="BC1747" s="8"/>
      <c r="BD1747" s="8"/>
      <c r="BE1747" s="8"/>
      <c r="BF1747" s="8"/>
      <c r="BG1747" s="8"/>
      <c r="BH1747" s="8"/>
      <c r="BI1747" s="8"/>
      <c r="BJ1747" s="8"/>
      <c r="BK1747" s="8"/>
      <c r="BL1747" s="8"/>
      <c r="BM1747" s="8"/>
      <c r="BN1747" s="8"/>
      <c r="BO1747" s="8"/>
      <c r="BP1747" s="8"/>
      <c r="BQ1747" s="8"/>
      <c r="BR1747" s="8"/>
      <c r="BS1747" s="8"/>
      <c r="BT1747" s="8"/>
      <c r="BU1747" s="8"/>
      <c r="BV1747" s="8"/>
      <c r="BW1747" s="8"/>
      <c r="BX1747" s="8"/>
      <c r="BY1747" s="8"/>
      <c r="BZ1747" s="8"/>
      <c r="CA1747" s="8"/>
      <c r="CB1747" s="8"/>
      <c r="CC1747" s="8"/>
      <c r="CD1747" s="8"/>
      <c r="CE1747" s="8"/>
      <c r="CF1747" s="8"/>
      <c r="CG1747" s="8"/>
      <c r="CH1747" s="8"/>
      <c r="CI1747" s="8"/>
      <c r="CJ1747" s="8"/>
      <c r="CK1747" s="8"/>
      <c r="CL1747" s="8"/>
      <c r="CM1747" s="8"/>
      <c r="CN1747" s="8"/>
      <c r="CO1747" s="8"/>
      <c r="CP1747" s="8"/>
      <c r="CQ1747" s="8"/>
      <c r="CR1747" s="8"/>
      <c r="CS1747" s="8"/>
      <c r="CT1747" s="8"/>
      <c r="CU1747" s="8"/>
      <c r="CV1747" s="8"/>
      <c r="CW1747" s="8"/>
      <c r="CX1747" s="8"/>
      <c r="CY1747" s="8"/>
      <c r="CZ1747" s="8"/>
      <c r="DA1747" s="8"/>
      <c r="DB1747" s="8"/>
    </row>
    <row r="1748" spans="1:106" ht="11.25">
      <c r="A1748" s="400">
        <v>1700</v>
      </c>
      <c r="B1748" s="401" t="s">
        <v>4590</v>
      </c>
      <c r="C1748" s="167" t="s">
        <v>3335</v>
      </c>
      <c r="D1748" s="436"/>
      <c r="E1748" s="436"/>
      <c r="F1748" s="167" t="s">
        <v>2799</v>
      </c>
      <c r="G1748" s="167" t="s">
        <v>3336</v>
      </c>
      <c r="H1748" s="167" t="s">
        <v>2775</v>
      </c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8"/>
      <c r="X1748" s="8"/>
      <c r="Y1748" s="8"/>
      <c r="Z1748" s="8"/>
      <c r="AA1748" s="8"/>
      <c r="AB1748" s="8"/>
      <c r="AC1748" s="8"/>
      <c r="AD1748" s="8"/>
      <c r="AE1748" s="8"/>
      <c r="AF1748" s="8"/>
      <c r="AG1748" s="8"/>
      <c r="AH1748" s="8"/>
      <c r="AI1748" s="8"/>
      <c r="AJ1748" s="8"/>
      <c r="AK1748" s="8"/>
      <c r="AL1748" s="8"/>
      <c r="AM1748" s="8"/>
      <c r="AN1748" s="8"/>
      <c r="AO1748" s="8"/>
      <c r="AP1748" s="8"/>
      <c r="AQ1748" s="8"/>
      <c r="AR1748" s="8"/>
      <c r="AS1748" s="8"/>
      <c r="AT1748" s="8"/>
      <c r="AU1748" s="8"/>
      <c r="AV1748" s="8"/>
      <c r="AW1748" s="8"/>
      <c r="AX1748" s="8"/>
      <c r="AY1748" s="8"/>
      <c r="AZ1748" s="8"/>
      <c r="BA1748" s="8"/>
      <c r="BB1748" s="8"/>
      <c r="BC1748" s="8"/>
      <c r="BD1748" s="8"/>
      <c r="BE1748" s="8"/>
      <c r="BF1748" s="8"/>
      <c r="BG1748" s="8"/>
      <c r="BH1748" s="8"/>
      <c r="BI1748" s="8"/>
      <c r="BJ1748" s="8"/>
      <c r="BK1748" s="8"/>
      <c r="BL1748" s="8"/>
      <c r="BM1748" s="8"/>
      <c r="BN1748" s="8"/>
      <c r="BO1748" s="8"/>
      <c r="BP1748" s="8"/>
      <c r="BQ1748" s="8"/>
      <c r="BR1748" s="8"/>
      <c r="BS1748" s="8"/>
      <c r="BT1748" s="8"/>
      <c r="BU1748" s="8"/>
      <c r="BV1748" s="8"/>
      <c r="BW1748" s="8"/>
      <c r="BX1748" s="8"/>
      <c r="BY1748" s="8"/>
      <c r="BZ1748" s="8"/>
      <c r="CA1748" s="8"/>
      <c r="CB1748" s="8"/>
      <c r="CC1748" s="8"/>
      <c r="CD1748" s="8"/>
      <c r="CE1748" s="8"/>
      <c r="CF1748" s="8"/>
      <c r="CG1748" s="8"/>
      <c r="CH1748" s="8"/>
      <c r="CI1748" s="8"/>
      <c r="CJ1748" s="8"/>
      <c r="CK1748" s="8"/>
      <c r="CL1748" s="8"/>
      <c r="CM1748" s="8"/>
      <c r="CN1748" s="8"/>
      <c r="CO1748" s="8"/>
      <c r="CP1748" s="8"/>
      <c r="CQ1748" s="8"/>
      <c r="CR1748" s="8"/>
      <c r="CS1748" s="8"/>
      <c r="CT1748" s="8"/>
      <c r="CU1748" s="8"/>
      <c r="CV1748" s="8"/>
      <c r="CW1748" s="8"/>
      <c r="CX1748" s="8"/>
      <c r="CY1748" s="8"/>
      <c r="CZ1748" s="8"/>
      <c r="DA1748" s="8"/>
      <c r="DB1748" s="8"/>
    </row>
    <row r="1749" spans="1:106" ht="11.25">
      <c r="A1749" s="400">
        <v>1701</v>
      </c>
      <c r="B1749" s="401" t="s">
        <v>4591</v>
      </c>
      <c r="C1749" s="167" t="s">
        <v>4592</v>
      </c>
      <c r="D1749" s="436"/>
      <c r="E1749" s="436"/>
      <c r="F1749" s="167" t="s">
        <v>2799</v>
      </c>
      <c r="G1749" s="167" t="s">
        <v>4593</v>
      </c>
      <c r="H1749" s="167" t="s">
        <v>2775</v>
      </c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8"/>
      <c r="X1749" s="8"/>
      <c r="Y1749" s="8"/>
      <c r="Z1749" s="8"/>
      <c r="AA1749" s="8"/>
      <c r="AB1749" s="8"/>
      <c r="AC1749" s="8"/>
      <c r="AD1749" s="8"/>
      <c r="AE1749" s="8"/>
      <c r="AF1749" s="8"/>
      <c r="AG1749" s="8"/>
      <c r="AH1749" s="8"/>
      <c r="AI1749" s="8"/>
      <c r="AJ1749" s="8"/>
      <c r="AK1749" s="8"/>
      <c r="AL1749" s="8"/>
      <c r="AM1749" s="8"/>
      <c r="AN1749" s="8"/>
      <c r="AO1749" s="8"/>
      <c r="AP1749" s="8"/>
      <c r="AQ1749" s="8"/>
      <c r="AR1749" s="8"/>
      <c r="AS1749" s="8"/>
      <c r="AT1749" s="8"/>
      <c r="AU1749" s="8"/>
      <c r="AV1749" s="8"/>
      <c r="AW1749" s="8"/>
      <c r="AX1749" s="8"/>
      <c r="AY1749" s="8"/>
      <c r="AZ1749" s="8"/>
      <c r="BA1749" s="8"/>
      <c r="BB1749" s="8"/>
      <c r="BC1749" s="8"/>
      <c r="BD1749" s="8"/>
      <c r="BE1749" s="8"/>
      <c r="BF1749" s="8"/>
      <c r="BG1749" s="8"/>
      <c r="BH1749" s="8"/>
      <c r="BI1749" s="8"/>
      <c r="BJ1749" s="8"/>
      <c r="BK1749" s="8"/>
      <c r="BL1749" s="8"/>
      <c r="BM1749" s="8"/>
      <c r="BN1749" s="8"/>
      <c r="BO1749" s="8"/>
      <c r="BP1749" s="8"/>
      <c r="BQ1749" s="8"/>
      <c r="BR1749" s="8"/>
      <c r="BS1749" s="8"/>
      <c r="BT1749" s="8"/>
      <c r="BU1749" s="8"/>
      <c r="BV1749" s="8"/>
      <c r="BW1749" s="8"/>
      <c r="BX1749" s="8"/>
      <c r="BY1749" s="8"/>
      <c r="BZ1749" s="8"/>
      <c r="CA1749" s="8"/>
      <c r="CB1749" s="8"/>
      <c r="CC1749" s="8"/>
      <c r="CD1749" s="8"/>
      <c r="CE1749" s="8"/>
      <c r="CF1749" s="8"/>
      <c r="CG1749" s="8"/>
      <c r="CH1749" s="8"/>
      <c r="CI1749" s="8"/>
      <c r="CJ1749" s="8"/>
      <c r="CK1749" s="8"/>
      <c r="CL1749" s="8"/>
      <c r="CM1749" s="8"/>
      <c r="CN1749" s="8"/>
      <c r="CO1749" s="8"/>
      <c r="CP1749" s="8"/>
      <c r="CQ1749" s="8"/>
      <c r="CR1749" s="8"/>
      <c r="CS1749" s="8"/>
      <c r="CT1749" s="8"/>
      <c r="CU1749" s="8"/>
      <c r="CV1749" s="8"/>
      <c r="CW1749" s="8"/>
      <c r="CX1749" s="8"/>
      <c r="CY1749" s="8"/>
      <c r="CZ1749" s="8"/>
      <c r="DA1749" s="8"/>
      <c r="DB1749" s="8"/>
    </row>
    <row r="1750" spans="1:106" ht="11.25">
      <c r="A1750" s="400">
        <v>1702</v>
      </c>
      <c r="B1750" s="401" t="s">
        <v>4594</v>
      </c>
      <c r="C1750" s="167" t="s">
        <v>4595</v>
      </c>
      <c r="D1750" s="436"/>
      <c r="E1750" s="436"/>
      <c r="F1750" s="167" t="s">
        <v>2799</v>
      </c>
      <c r="G1750" s="167" t="s">
        <v>4596</v>
      </c>
      <c r="H1750" s="167" t="s">
        <v>2775</v>
      </c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8"/>
      <c r="X1750" s="8"/>
      <c r="Y1750" s="8"/>
      <c r="Z1750" s="8"/>
      <c r="AA1750" s="8"/>
      <c r="AB1750" s="8"/>
      <c r="AC1750" s="8"/>
      <c r="AD1750" s="8"/>
      <c r="AE1750" s="8"/>
      <c r="AF1750" s="8"/>
      <c r="AG1750" s="8"/>
      <c r="AH1750" s="8"/>
      <c r="AI1750" s="8"/>
      <c r="AJ1750" s="8"/>
      <c r="AK1750" s="8"/>
      <c r="AL1750" s="8"/>
      <c r="AM1750" s="8"/>
      <c r="AN1750" s="8"/>
      <c r="AO1750" s="8"/>
      <c r="AP1750" s="8"/>
      <c r="AQ1750" s="8"/>
      <c r="AR1750" s="8"/>
      <c r="AS1750" s="8"/>
      <c r="AT1750" s="8"/>
      <c r="AU1750" s="8"/>
      <c r="AV1750" s="8"/>
      <c r="AW1750" s="8"/>
      <c r="AX1750" s="8"/>
      <c r="AY1750" s="8"/>
      <c r="AZ1750" s="8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  <c r="BY1750" s="8"/>
      <c r="BZ1750" s="8"/>
      <c r="CA1750" s="8"/>
      <c r="CB1750" s="8"/>
      <c r="CC1750" s="8"/>
      <c r="CD1750" s="8"/>
      <c r="CE1750" s="8"/>
      <c r="CF1750" s="8"/>
      <c r="CG1750" s="8"/>
      <c r="CH1750" s="8"/>
      <c r="CI1750" s="8"/>
      <c r="CJ1750" s="8"/>
      <c r="CK1750" s="8"/>
      <c r="CL1750" s="8"/>
      <c r="CM1750" s="8"/>
      <c r="CN1750" s="8"/>
      <c r="CO1750" s="8"/>
      <c r="CP1750" s="8"/>
      <c r="CQ1750" s="8"/>
      <c r="CR1750" s="8"/>
      <c r="CS1750" s="8"/>
      <c r="CT1750" s="8"/>
      <c r="CU1750" s="8"/>
      <c r="CV1750" s="8"/>
      <c r="CW1750" s="8"/>
      <c r="CX1750" s="8"/>
      <c r="CY1750" s="8"/>
      <c r="CZ1750" s="8"/>
      <c r="DA1750" s="8"/>
      <c r="DB1750" s="8"/>
    </row>
    <row r="1751" spans="1:106" ht="11.25">
      <c r="A1751" s="400">
        <v>1703</v>
      </c>
      <c r="B1751" s="401" t="s">
        <v>4594</v>
      </c>
      <c r="C1751" s="167" t="s">
        <v>4597</v>
      </c>
      <c r="D1751" s="436"/>
      <c r="E1751" s="436"/>
      <c r="F1751" s="167" t="s">
        <v>2799</v>
      </c>
      <c r="G1751" s="167" t="s">
        <v>4598</v>
      </c>
      <c r="H1751" s="167" t="s">
        <v>2775</v>
      </c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8"/>
      <c r="X1751" s="8"/>
      <c r="Y1751" s="8"/>
      <c r="Z1751" s="8"/>
      <c r="AA1751" s="8"/>
      <c r="AB1751" s="8"/>
      <c r="AC1751" s="8"/>
      <c r="AD1751" s="8"/>
      <c r="AE1751" s="8"/>
      <c r="AF1751" s="8"/>
      <c r="AG1751" s="8"/>
      <c r="AH1751" s="8"/>
      <c r="AI1751" s="8"/>
      <c r="AJ1751" s="8"/>
      <c r="AK1751" s="8"/>
      <c r="AL1751" s="8"/>
      <c r="AM1751" s="8"/>
      <c r="AN1751" s="8"/>
      <c r="AO1751" s="8"/>
      <c r="AP1751" s="8"/>
      <c r="AQ1751" s="8"/>
      <c r="AR1751" s="8"/>
      <c r="AS1751" s="8"/>
      <c r="AT1751" s="8"/>
      <c r="AU1751" s="8"/>
      <c r="AV1751" s="8"/>
      <c r="AW1751" s="8"/>
      <c r="AX1751" s="8"/>
      <c r="AY1751" s="8"/>
      <c r="AZ1751" s="8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  <c r="BS1751" s="8"/>
      <c r="BT1751" s="8"/>
      <c r="BU1751" s="8"/>
      <c r="BV1751" s="8"/>
      <c r="BW1751" s="8"/>
      <c r="BX1751" s="8"/>
      <c r="BY1751" s="8"/>
      <c r="BZ1751" s="8"/>
      <c r="CA1751" s="8"/>
      <c r="CB1751" s="8"/>
      <c r="CC1751" s="8"/>
      <c r="CD1751" s="8"/>
      <c r="CE1751" s="8"/>
      <c r="CF1751" s="8"/>
      <c r="CG1751" s="8"/>
      <c r="CH1751" s="8"/>
      <c r="CI1751" s="8"/>
      <c r="CJ1751" s="8"/>
      <c r="CK1751" s="8"/>
      <c r="CL1751" s="8"/>
      <c r="CM1751" s="8"/>
      <c r="CN1751" s="8"/>
      <c r="CO1751" s="8"/>
      <c r="CP1751" s="8"/>
      <c r="CQ1751" s="8"/>
      <c r="CR1751" s="8"/>
      <c r="CS1751" s="8"/>
      <c r="CT1751" s="8"/>
      <c r="CU1751" s="8"/>
      <c r="CV1751" s="8"/>
      <c r="CW1751" s="8"/>
      <c r="CX1751" s="8"/>
      <c r="CY1751" s="8"/>
      <c r="CZ1751" s="8"/>
      <c r="DA1751" s="8"/>
      <c r="DB1751" s="8"/>
    </row>
    <row r="1752" spans="1:54" ht="11.25">
      <c r="A1752" s="400">
        <v>1704</v>
      </c>
      <c r="B1752" s="401" t="s">
        <v>4599</v>
      </c>
      <c r="C1752" s="167" t="s">
        <v>4600</v>
      </c>
      <c r="D1752" s="436"/>
      <c r="E1752" s="436"/>
      <c r="F1752" s="167" t="s">
        <v>2799</v>
      </c>
      <c r="G1752" s="167" t="s">
        <v>4601</v>
      </c>
      <c r="H1752" s="167" t="s">
        <v>2775</v>
      </c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8"/>
      <c r="X1752" s="8"/>
      <c r="Y1752" s="8"/>
      <c r="Z1752" s="8"/>
      <c r="AA1752" s="8"/>
      <c r="AB1752" s="8"/>
      <c r="AC1752" s="8"/>
      <c r="AD1752" s="8"/>
      <c r="AE1752" s="8"/>
      <c r="AF1752" s="8"/>
      <c r="AG1752" s="8"/>
      <c r="AH1752" s="8"/>
      <c r="AI1752" s="8"/>
      <c r="AJ1752" s="8"/>
      <c r="AK1752" s="8"/>
      <c r="AL1752" s="8"/>
      <c r="AM1752" s="8"/>
      <c r="AN1752" s="8"/>
      <c r="AO1752" s="8"/>
      <c r="AP1752" s="8"/>
      <c r="AQ1752" s="8"/>
      <c r="AR1752" s="8"/>
      <c r="AS1752" s="8"/>
      <c r="AT1752" s="8"/>
      <c r="AU1752" s="8"/>
      <c r="AV1752" s="8"/>
      <c r="AW1752" s="8"/>
      <c r="AX1752" s="8"/>
      <c r="AY1752" s="8"/>
      <c r="AZ1752" s="8"/>
      <c r="BA1752" s="8"/>
      <c r="BB1752" s="8"/>
    </row>
    <row r="1753" spans="1:54" ht="11.25">
      <c r="A1753" s="400">
        <v>1705</v>
      </c>
      <c r="B1753" s="401" t="s">
        <v>4602</v>
      </c>
      <c r="C1753" s="167" t="s">
        <v>4603</v>
      </c>
      <c r="D1753" s="172">
        <v>1200</v>
      </c>
      <c r="E1753" s="172"/>
      <c r="F1753" s="167" t="s">
        <v>746</v>
      </c>
      <c r="G1753" s="167" t="s">
        <v>4604</v>
      </c>
      <c r="H1753" s="167" t="s">
        <v>2775</v>
      </c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8"/>
      <c r="X1753" s="8"/>
      <c r="Y1753" s="8"/>
      <c r="Z1753" s="8"/>
      <c r="AA1753" s="8"/>
      <c r="AB1753" s="8"/>
      <c r="AC1753" s="8"/>
      <c r="AD1753" s="8"/>
      <c r="AE1753" s="8"/>
      <c r="AF1753" s="8"/>
      <c r="AG1753" s="8"/>
      <c r="AH1753" s="8"/>
      <c r="AI1753" s="8"/>
      <c r="AJ1753" s="8"/>
      <c r="AK1753" s="8"/>
      <c r="AL1753" s="8"/>
      <c r="AM1753" s="8"/>
      <c r="AN1753" s="8"/>
      <c r="AO1753" s="8"/>
      <c r="AP1753" s="8"/>
      <c r="AQ1753" s="8"/>
      <c r="AR1753" s="8"/>
      <c r="AS1753" s="8"/>
      <c r="AT1753" s="8"/>
      <c r="AU1753" s="8"/>
      <c r="AV1753" s="8"/>
      <c r="AW1753" s="8"/>
      <c r="AX1753" s="8"/>
      <c r="AY1753" s="8"/>
      <c r="AZ1753" s="8"/>
      <c r="BA1753" s="8"/>
      <c r="BB1753" s="8"/>
    </row>
    <row r="1754" spans="1:54" ht="11.25">
      <c r="A1754" s="400">
        <v>1706</v>
      </c>
      <c r="B1754" s="401" t="s">
        <v>4605</v>
      </c>
      <c r="C1754" s="167" t="s">
        <v>4606</v>
      </c>
      <c r="D1754" s="172"/>
      <c r="E1754" s="172">
        <v>1200</v>
      </c>
      <c r="F1754" s="167" t="s">
        <v>28</v>
      </c>
      <c r="G1754" s="167" t="s">
        <v>4607</v>
      </c>
      <c r="H1754" s="167" t="s">
        <v>2775</v>
      </c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8"/>
      <c r="X1754" s="8"/>
      <c r="Y1754" s="8"/>
      <c r="Z1754" s="8"/>
      <c r="AA1754" s="8"/>
      <c r="AB1754" s="8"/>
      <c r="AC1754" s="8"/>
      <c r="AD1754" s="8"/>
      <c r="AE1754" s="8"/>
      <c r="AF1754" s="8"/>
      <c r="AG1754" s="8"/>
      <c r="AH1754" s="8"/>
      <c r="AI1754" s="8"/>
      <c r="AJ1754" s="8"/>
      <c r="AK1754" s="8"/>
      <c r="AL1754" s="8"/>
      <c r="AM1754" s="8"/>
      <c r="AN1754" s="8"/>
      <c r="AO1754" s="8"/>
      <c r="AP1754" s="8"/>
      <c r="AQ1754" s="8"/>
      <c r="AR1754" s="8"/>
      <c r="AS1754" s="8"/>
      <c r="AT1754" s="8"/>
      <c r="AU1754" s="8"/>
      <c r="AV1754" s="8"/>
      <c r="AW1754" s="8"/>
      <c r="AX1754" s="8"/>
      <c r="AY1754" s="8"/>
      <c r="AZ1754" s="8"/>
      <c r="BA1754" s="8"/>
      <c r="BB1754" s="8"/>
    </row>
    <row r="1755" spans="1:54" ht="11.25">
      <c r="A1755" s="400">
        <v>1707</v>
      </c>
      <c r="B1755" s="401" t="s">
        <v>4608</v>
      </c>
      <c r="C1755" s="167" t="s">
        <v>4609</v>
      </c>
      <c r="D1755" s="172"/>
      <c r="E1755" s="172">
        <v>1000</v>
      </c>
      <c r="F1755" s="167" t="s">
        <v>28</v>
      </c>
      <c r="G1755" s="167" t="s">
        <v>4610</v>
      </c>
      <c r="H1755" s="167" t="s">
        <v>2775</v>
      </c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8"/>
      <c r="X1755" s="8"/>
      <c r="Y1755" s="8"/>
      <c r="Z1755" s="8"/>
      <c r="AA1755" s="8"/>
      <c r="AB1755" s="8"/>
      <c r="AC1755" s="8"/>
      <c r="AD1755" s="8"/>
      <c r="AE1755" s="8"/>
      <c r="AF1755" s="8"/>
      <c r="AG1755" s="8"/>
      <c r="AH1755" s="8"/>
      <c r="AI1755" s="8"/>
      <c r="AJ1755" s="8"/>
      <c r="AK1755" s="8"/>
      <c r="AL1755" s="8"/>
      <c r="AM1755" s="8"/>
      <c r="AN1755" s="8"/>
      <c r="AO1755" s="8"/>
      <c r="AP1755" s="8"/>
      <c r="AQ1755" s="8"/>
      <c r="AR1755" s="8"/>
      <c r="AS1755" s="8"/>
      <c r="AT1755" s="8"/>
      <c r="AU1755" s="8"/>
      <c r="AV1755" s="8"/>
      <c r="AW1755" s="8"/>
      <c r="AX1755" s="8"/>
      <c r="AY1755" s="8"/>
      <c r="AZ1755" s="8"/>
      <c r="BA1755" s="8"/>
      <c r="BB1755" s="8"/>
    </row>
    <row r="1756" spans="1:54" ht="11.25">
      <c r="A1756" s="400">
        <v>1708</v>
      </c>
      <c r="B1756" s="401" t="s">
        <v>4611</v>
      </c>
      <c r="C1756" s="167" t="s">
        <v>4612</v>
      </c>
      <c r="D1756" s="172"/>
      <c r="E1756" s="172">
        <v>800</v>
      </c>
      <c r="F1756" s="167" t="s">
        <v>28</v>
      </c>
      <c r="G1756" s="167" t="s">
        <v>4613</v>
      </c>
      <c r="H1756" s="167" t="s">
        <v>2775</v>
      </c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8"/>
      <c r="X1756" s="8"/>
      <c r="Y1756" s="8"/>
      <c r="Z1756" s="8"/>
      <c r="AA1756" s="8"/>
      <c r="AB1756" s="8"/>
      <c r="AC1756" s="8"/>
      <c r="AD1756" s="8"/>
      <c r="AE1756" s="8"/>
      <c r="AF1756" s="8"/>
      <c r="AG1756" s="8"/>
      <c r="AH1756" s="8"/>
      <c r="AI1756" s="8"/>
      <c r="AJ1756" s="8"/>
      <c r="AK1756" s="8"/>
      <c r="AL1756" s="8"/>
      <c r="AM1756" s="8"/>
      <c r="AN1756" s="8"/>
      <c r="AO1756" s="8"/>
      <c r="AP1756" s="8"/>
      <c r="AQ1756" s="8"/>
      <c r="AR1756" s="8"/>
      <c r="AS1756" s="8"/>
      <c r="AT1756" s="8"/>
      <c r="AU1756" s="8"/>
      <c r="AV1756" s="8"/>
      <c r="AW1756" s="8"/>
      <c r="AX1756" s="8"/>
      <c r="AY1756" s="8"/>
      <c r="AZ1756" s="8"/>
      <c r="BA1756" s="8"/>
      <c r="BB1756" s="8"/>
    </row>
    <row r="1757" spans="1:54" ht="11.25">
      <c r="A1757" s="400">
        <v>1709</v>
      </c>
      <c r="B1757" s="401" t="s">
        <v>4614</v>
      </c>
      <c r="C1757" s="167" t="s">
        <v>4615</v>
      </c>
      <c r="D1757" s="172">
        <v>1000</v>
      </c>
      <c r="E1757" s="172"/>
      <c r="F1757" s="167" t="s">
        <v>15</v>
      </c>
      <c r="G1757" s="167" t="s">
        <v>4616</v>
      </c>
      <c r="H1757" s="167" t="s">
        <v>2775</v>
      </c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8"/>
      <c r="X1757" s="8"/>
      <c r="Y1757" s="8"/>
      <c r="Z1757" s="8"/>
      <c r="AA1757" s="8"/>
      <c r="AB1757" s="8"/>
      <c r="AC1757" s="8"/>
      <c r="AD1757" s="8"/>
      <c r="AE1757" s="8"/>
      <c r="AF1757" s="8"/>
      <c r="AG1757" s="8"/>
      <c r="AH1757" s="8"/>
      <c r="AI1757" s="8"/>
      <c r="AJ1757" s="8"/>
      <c r="AK1757" s="8"/>
      <c r="AL1757" s="8"/>
      <c r="AM1757" s="8"/>
      <c r="AN1757" s="8"/>
      <c r="AO1757" s="8"/>
      <c r="AP1757" s="8"/>
      <c r="AQ1757" s="8"/>
      <c r="AR1757" s="8"/>
      <c r="AS1757" s="8"/>
      <c r="AT1757" s="8"/>
      <c r="AU1757" s="8"/>
      <c r="AV1757" s="8"/>
      <c r="AW1757" s="8"/>
      <c r="AX1757" s="8"/>
      <c r="AY1757" s="8"/>
      <c r="AZ1757" s="8"/>
      <c r="BA1757" s="8"/>
      <c r="BB1757" s="8"/>
    </row>
    <row r="1758" spans="1:54" ht="11.25">
      <c r="A1758" s="400">
        <v>1710</v>
      </c>
      <c r="B1758" s="401" t="s">
        <v>4617</v>
      </c>
      <c r="C1758" s="167" t="s">
        <v>4618</v>
      </c>
      <c r="D1758" s="172"/>
      <c r="E1758" s="172"/>
      <c r="F1758" s="167" t="s">
        <v>2799</v>
      </c>
      <c r="G1758" s="167" t="s">
        <v>4619</v>
      </c>
      <c r="H1758" s="167" t="s">
        <v>2775</v>
      </c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8"/>
      <c r="X1758" s="8"/>
      <c r="Y1758" s="8"/>
      <c r="Z1758" s="8"/>
      <c r="AA1758" s="8"/>
      <c r="AB1758" s="8"/>
      <c r="AC1758" s="8"/>
      <c r="AD1758" s="8"/>
      <c r="AE1758" s="8"/>
      <c r="AF1758" s="8"/>
      <c r="AG1758" s="8"/>
      <c r="AH1758" s="8"/>
      <c r="AI1758" s="8"/>
      <c r="AJ1758" s="8"/>
      <c r="AK1758" s="8"/>
      <c r="AL1758" s="8"/>
      <c r="AM1758" s="8"/>
      <c r="AN1758" s="8"/>
      <c r="AO1758" s="8"/>
      <c r="AP1758" s="8"/>
      <c r="AQ1758" s="8"/>
      <c r="AR1758" s="8"/>
      <c r="AS1758" s="8"/>
      <c r="AT1758" s="8"/>
      <c r="AU1758" s="8"/>
      <c r="AV1758" s="8"/>
      <c r="AW1758" s="8"/>
      <c r="AX1758" s="8"/>
      <c r="AY1758" s="8"/>
      <c r="AZ1758" s="8"/>
      <c r="BA1758" s="8"/>
      <c r="BB1758" s="8"/>
    </row>
    <row r="1759" spans="1:54" ht="11.25">
      <c r="A1759" s="400">
        <v>1711</v>
      </c>
      <c r="B1759" s="401" t="s">
        <v>4620</v>
      </c>
      <c r="C1759" s="167" t="s">
        <v>4621</v>
      </c>
      <c r="D1759" s="172">
        <v>14400</v>
      </c>
      <c r="E1759" s="172"/>
      <c r="F1759" s="167" t="s">
        <v>15</v>
      </c>
      <c r="G1759" s="167" t="s">
        <v>4622</v>
      </c>
      <c r="H1759" s="167" t="s">
        <v>2775</v>
      </c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8"/>
      <c r="X1759" s="8"/>
      <c r="Y1759" s="8"/>
      <c r="Z1759" s="8"/>
      <c r="AA1759" s="8"/>
      <c r="AB1759" s="8"/>
      <c r="AC1759" s="8"/>
      <c r="AD1759" s="8"/>
      <c r="AE1759" s="8"/>
      <c r="AF1759" s="8"/>
      <c r="AG1759" s="8"/>
      <c r="AH1759" s="8"/>
      <c r="AI1759" s="8"/>
      <c r="AJ1759" s="8"/>
      <c r="AK1759" s="8"/>
      <c r="AL1759" s="8"/>
      <c r="AM1759" s="8"/>
      <c r="AN1759" s="8"/>
      <c r="AO1759" s="8"/>
      <c r="AP1759" s="8"/>
      <c r="AQ1759" s="8"/>
      <c r="AR1759" s="8"/>
      <c r="AS1759" s="8"/>
      <c r="AT1759" s="8"/>
      <c r="AU1759" s="8"/>
      <c r="AV1759" s="8"/>
      <c r="AW1759" s="8"/>
      <c r="AX1759" s="8"/>
      <c r="AY1759" s="8"/>
      <c r="AZ1759" s="8"/>
      <c r="BA1759" s="8"/>
      <c r="BB1759" s="8"/>
    </row>
    <row r="1760" spans="1:54" ht="11.25">
      <c r="A1760" s="400">
        <v>1712</v>
      </c>
      <c r="B1760" s="401" t="s">
        <v>4623</v>
      </c>
      <c r="C1760" s="167" t="s">
        <v>4624</v>
      </c>
      <c r="D1760" s="172">
        <v>100</v>
      </c>
      <c r="E1760" s="172"/>
      <c r="F1760" s="167" t="s">
        <v>15</v>
      </c>
      <c r="G1760" s="167" t="s">
        <v>4625</v>
      </c>
      <c r="H1760" s="167" t="s">
        <v>2775</v>
      </c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8"/>
      <c r="X1760" s="8"/>
      <c r="Y1760" s="8"/>
      <c r="Z1760" s="8"/>
      <c r="AA1760" s="8"/>
      <c r="AB1760" s="8"/>
      <c r="AC1760" s="8"/>
      <c r="AD1760" s="8"/>
      <c r="AE1760" s="8"/>
      <c r="AF1760" s="8"/>
      <c r="AG1760" s="8"/>
      <c r="AH1760" s="8"/>
      <c r="AI1760" s="8"/>
      <c r="AJ1760" s="8"/>
      <c r="AK1760" s="8"/>
      <c r="AL1760" s="8"/>
      <c r="AM1760" s="8"/>
      <c r="AN1760" s="8"/>
      <c r="AO1760" s="8"/>
      <c r="AP1760" s="8"/>
      <c r="AQ1760" s="8"/>
      <c r="AR1760" s="8"/>
      <c r="AS1760" s="8"/>
      <c r="AT1760" s="8"/>
      <c r="AU1760" s="8"/>
      <c r="AV1760" s="8"/>
      <c r="AW1760" s="8"/>
      <c r="AX1760" s="8"/>
      <c r="AY1760" s="8"/>
      <c r="AZ1760" s="8"/>
      <c r="BA1760" s="8"/>
      <c r="BB1760" s="8"/>
    </row>
    <row r="1761" spans="1:54" ht="11.25">
      <c r="A1761" s="400">
        <v>1713</v>
      </c>
      <c r="B1761" s="401" t="s">
        <v>4623</v>
      </c>
      <c r="C1761" s="167" t="s">
        <v>4626</v>
      </c>
      <c r="D1761" s="172">
        <v>1531.36</v>
      </c>
      <c r="E1761" s="172"/>
      <c r="F1761" s="167" t="s">
        <v>15</v>
      </c>
      <c r="G1761" s="167" t="s">
        <v>4627</v>
      </c>
      <c r="H1761" s="167" t="s">
        <v>2775</v>
      </c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8"/>
      <c r="X1761" s="8"/>
      <c r="Y1761" s="8"/>
      <c r="Z1761" s="8"/>
      <c r="AA1761" s="8"/>
      <c r="AB1761" s="8"/>
      <c r="AC1761" s="8"/>
      <c r="AD1761" s="8"/>
      <c r="AE1761" s="8"/>
      <c r="AF1761" s="8"/>
      <c r="AG1761" s="8"/>
      <c r="AH1761" s="8"/>
      <c r="AI1761" s="8"/>
      <c r="AJ1761" s="8"/>
      <c r="AK1761" s="8"/>
      <c r="AL1761" s="8"/>
      <c r="AM1761" s="8"/>
      <c r="AN1761" s="8"/>
      <c r="AO1761" s="8"/>
      <c r="AP1761" s="8"/>
      <c r="AQ1761" s="8"/>
      <c r="AR1761" s="8"/>
      <c r="AS1761" s="8"/>
      <c r="AT1761" s="8"/>
      <c r="AU1761" s="8"/>
      <c r="AV1761" s="8"/>
      <c r="AW1761" s="8"/>
      <c r="AX1761" s="8"/>
      <c r="AY1761" s="8"/>
      <c r="AZ1761" s="8"/>
      <c r="BA1761" s="8"/>
      <c r="BB1761" s="8"/>
    </row>
    <row r="1762" spans="1:54" ht="11.25">
      <c r="A1762" s="400">
        <v>1714</v>
      </c>
      <c r="B1762" s="401" t="s">
        <v>4623</v>
      </c>
      <c r="C1762" s="167" t="s">
        <v>4628</v>
      </c>
      <c r="D1762" s="172">
        <v>2400.74</v>
      </c>
      <c r="E1762" s="172"/>
      <c r="F1762" s="167" t="s">
        <v>15</v>
      </c>
      <c r="G1762" s="167" t="s">
        <v>4629</v>
      </c>
      <c r="H1762" s="167" t="s">
        <v>2775</v>
      </c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8"/>
      <c r="X1762" s="8"/>
      <c r="Y1762" s="8"/>
      <c r="Z1762" s="8"/>
      <c r="AA1762" s="8"/>
      <c r="AB1762" s="8"/>
      <c r="AC1762" s="8"/>
      <c r="AD1762" s="8"/>
      <c r="AE1762" s="8"/>
      <c r="AF1762" s="8"/>
      <c r="AG1762" s="8"/>
      <c r="AH1762" s="8"/>
      <c r="AI1762" s="8"/>
      <c r="AJ1762" s="8"/>
      <c r="AK1762" s="8"/>
      <c r="AL1762" s="8"/>
      <c r="AM1762" s="8"/>
      <c r="AN1762" s="8"/>
      <c r="AO1762" s="8"/>
      <c r="AP1762" s="8"/>
      <c r="AQ1762" s="8"/>
      <c r="AR1762" s="8"/>
      <c r="AS1762" s="8"/>
      <c r="AT1762" s="8"/>
      <c r="AU1762" s="8"/>
      <c r="AV1762" s="8"/>
      <c r="AW1762" s="8"/>
      <c r="AX1762" s="8"/>
      <c r="AY1762" s="8"/>
      <c r="AZ1762" s="8"/>
      <c r="BA1762" s="8"/>
      <c r="BB1762" s="8"/>
    </row>
    <row r="1763" spans="1:54" ht="11.25">
      <c r="A1763" s="400">
        <v>1715</v>
      </c>
      <c r="B1763" s="401" t="s">
        <v>4630</v>
      </c>
      <c r="C1763" s="167" t="s">
        <v>4631</v>
      </c>
      <c r="D1763" s="172">
        <v>4142.82</v>
      </c>
      <c r="E1763" s="172"/>
      <c r="F1763" s="167" t="s">
        <v>15</v>
      </c>
      <c r="G1763" s="167" t="s">
        <v>4632</v>
      </c>
      <c r="H1763" s="167" t="s">
        <v>2775</v>
      </c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8"/>
      <c r="X1763" s="8"/>
      <c r="Y1763" s="8"/>
      <c r="Z1763" s="8"/>
      <c r="AA1763" s="8"/>
      <c r="AB1763" s="8"/>
      <c r="AC1763" s="8"/>
      <c r="AD1763" s="8"/>
      <c r="AE1763" s="8"/>
      <c r="AF1763" s="8"/>
      <c r="AG1763" s="8"/>
      <c r="AH1763" s="8"/>
      <c r="AI1763" s="8"/>
      <c r="AJ1763" s="8"/>
      <c r="AK1763" s="8"/>
      <c r="AL1763" s="8"/>
      <c r="AM1763" s="8"/>
      <c r="AN1763" s="8"/>
      <c r="AO1763" s="8"/>
      <c r="AP1763" s="8"/>
      <c r="AQ1763" s="8"/>
      <c r="AR1763" s="8"/>
      <c r="AS1763" s="8"/>
      <c r="AT1763" s="8"/>
      <c r="AU1763" s="8"/>
      <c r="AV1763" s="8"/>
      <c r="AW1763" s="8"/>
      <c r="AX1763" s="8"/>
      <c r="AY1763" s="8"/>
      <c r="AZ1763" s="8"/>
      <c r="BA1763" s="8"/>
      <c r="BB1763" s="8"/>
    </row>
    <row r="1764" spans="1:109" s="397" customFormat="1" ht="12">
      <c r="A1764" s="400">
        <v>1716</v>
      </c>
      <c r="B1764" s="401" t="s">
        <v>4633</v>
      </c>
      <c r="C1764" s="167" t="s">
        <v>4634</v>
      </c>
      <c r="D1764" s="172">
        <v>3070.6</v>
      </c>
      <c r="E1764" s="172"/>
      <c r="F1764" s="167" t="s">
        <v>15</v>
      </c>
      <c r="G1764" s="167" t="s">
        <v>4635</v>
      </c>
      <c r="H1764" s="167" t="s">
        <v>2775</v>
      </c>
      <c r="BC1764" s="398"/>
      <c r="BD1764" s="398"/>
      <c r="BE1764" s="398"/>
      <c r="BF1764" s="398"/>
      <c r="BG1764" s="398"/>
      <c r="BH1764" s="398"/>
      <c r="BI1764" s="398"/>
      <c r="BJ1764" s="398"/>
      <c r="BK1764" s="398"/>
      <c r="BL1764" s="398"/>
      <c r="BM1764" s="398"/>
      <c r="BN1764" s="398"/>
      <c r="BO1764" s="398"/>
      <c r="BP1764" s="398"/>
      <c r="BQ1764" s="398"/>
      <c r="BR1764" s="398"/>
      <c r="BS1764" s="398"/>
      <c r="BT1764" s="398"/>
      <c r="BU1764" s="398"/>
      <c r="BV1764" s="398"/>
      <c r="BW1764" s="398"/>
      <c r="BX1764" s="398"/>
      <c r="BY1764" s="398"/>
      <c r="BZ1764" s="398"/>
      <c r="CA1764" s="398"/>
      <c r="CB1764" s="398"/>
      <c r="CC1764" s="398"/>
      <c r="CD1764" s="398"/>
      <c r="CE1764" s="398"/>
      <c r="CF1764" s="398"/>
      <c r="CG1764" s="398"/>
      <c r="CH1764" s="398"/>
      <c r="CI1764" s="398"/>
      <c r="CJ1764" s="398"/>
      <c r="CK1764" s="398"/>
      <c r="CL1764" s="398"/>
      <c r="CM1764" s="398"/>
      <c r="CN1764" s="398"/>
      <c r="CO1764" s="398"/>
      <c r="CP1764" s="398"/>
      <c r="CQ1764" s="398"/>
      <c r="CR1764" s="398"/>
      <c r="CS1764" s="398"/>
      <c r="CT1764" s="398"/>
      <c r="CU1764" s="398"/>
      <c r="CV1764" s="398"/>
      <c r="CW1764" s="398"/>
      <c r="CX1764" s="398"/>
      <c r="CY1764" s="398"/>
      <c r="CZ1764" s="398"/>
      <c r="DA1764" s="398"/>
      <c r="DB1764" s="399"/>
      <c r="DD1764" s="8"/>
      <c r="DE1764" s="8"/>
    </row>
    <row r="1765" spans="1:109" ht="12">
      <c r="A1765" s="400">
        <v>1717</v>
      </c>
      <c r="B1765" s="401" t="s">
        <v>4636</v>
      </c>
      <c r="C1765" s="167" t="s">
        <v>4637</v>
      </c>
      <c r="D1765" s="172">
        <v>2191.66</v>
      </c>
      <c r="E1765" s="172"/>
      <c r="F1765" s="167" t="s">
        <v>15</v>
      </c>
      <c r="G1765" s="167" t="s">
        <v>4638</v>
      </c>
      <c r="H1765" s="167" t="s">
        <v>2775</v>
      </c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8"/>
      <c r="X1765" s="8"/>
      <c r="Y1765" s="8"/>
      <c r="Z1765" s="8"/>
      <c r="AA1765" s="8"/>
      <c r="AB1765" s="8"/>
      <c r="AC1765" s="8"/>
      <c r="AD1765" s="8"/>
      <c r="AE1765" s="8"/>
      <c r="AF1765" s="8"/>
      <c r="AG1765" s="8"/>
      <c r="AH1765" s="8"/>
      <c r="AI1765" s="8"/>
      <c r="AJ1765" s="8"/>
      <c r="AK1765" s="8"/>
      <c r="AL1765" s="8"/>
      <c r="AM1765" s="8"/>
      <c r="AN1765" s="8"/>
      <c r="AO1765" s="8"/>
      <c r="AP1765" s="8"/>
      <c r="AQ1765" s="8"/>
      <c r="AR1765" s="8"/>
      <c r="AS1765" s="8"/>
      <c r="AT1765" s="8"/>
      <c r="AU1765" s="8"/>
      <c r="AV1765" s="8"/>
      <c r="AW1765" s="8"/>
      <c r="AX1765" s="8"/>
      <c r="AY1765" s="8"/>
      <c r="AZ1765" s="8"/>
      <c r="BA1765" s="8"/>
      <c r="BB1765" s="8"/>
      <c r="DD1765" s="397"/>
      <c r="DE1765" s="397"/>
    </row>
    <row r="1766" spans="1:54" ht="11.25">
      <c r="A1766" s="400">
        <v>1718</v>
      </c>
      <c r="B1766" s="401" t="s">
        <v>4639</v>
      </c>
      <c r="C1766" s="167" t="s">
        <v>4640</v>
      </c>
      <c r="D1766" s="172">
        <v>716.06</v>
      </c>
      <c r="E1766" s="172"/>
      <c r="F1766" s="167" t="s">
        <v>15</v>
      </c>
      <c r="G1766" s="167" t="s">
        <v>4641</v>
      </c>
      <c r="H1766" s="167" t="s">
        <v>2775</v>
      </c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8"/>
      <c r="X1766" s="8"/>
      <c r="Y1766" s="8"/>
      <c r="Z1766" s="8"/>
      <c r="AA1766" s="8"/>
      <c r="AB1766" s="8"/>
      <c r="AC1766" s="8"/>
      <c r="AD1766" s="8"/>
      <c r="AE1766" s="8"/>
      <c r="AF1766" s="8"/>
      <c r="AG1766" s="8"/>
      <c r="AH1766" s="8"/>
      <c r="AI1766" s="8"/>
      <c r="AJ1766" s="8"/>
      <c r="AK1766" s="8"/>
      <c r="AL1766" s="8"/>
      <c r="AM1766" s="8"/>
      <c r="AN1766" s="8"/>
      <c r="AO1766" s="8"/>
      <c r="AP1766" s="8"/>
      <c r="AQ1766" s="8"/>
      <c r="AR1766" s="8"/>
      <c r="AS1766" s="8"/>
      <c r="AT1766" s="8"/>
      <c r="AU1766" s="8"/>
      <c r="AV1766" s="8"/>
      <c r="AW1766" s="8"/>
      <c r="AX1766" s="8"/>
      <c r="AY1766" s="8"/>
      <c r="AZ1766" s="8"/>
      <c r="BA1766" s="8"/>
      <c r="BB1766" s="8"/>
    </row>
    <row r="1767" spans="1:54" ht="11.25">
      <c r="A1767" s="400">
        <v>1719</v>
      </c>
      <c r="B1767" s="401" t="s">
        <v>4639</v>
      </c>
      <c r="C1767" s="167" t="s">
        <v>4642</v>
      </c>
      <c r="D1767" s="172">
        <v>5379.62</v>
      </c>
      <c r="E1767" s="172"/>
      <c r="F1767" s="167" t="s">
        <v>15</v>
      </c>
      <c r="G1767" s="167" t="s">
        <v>4643</v>
      </c>
      <c r="H1767" s="167" t="s">
        <v>2775</v>
      </c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8"/>
      <c r="X1767" s="8"/>
      <c r="Y1767" s="8"/>
      <c r="Z1767" s="8"/>
      <c r="AA1767" s="8"/>
      <c r="AB1767" s="8"/>
      <c r="AC1767" s="8"/>
      <c r="AD1767" s="8"/>
      <c r="AE1767" s="8"/>
      <c r="AF1767" s="8"/>
      <c r="AG1767" s="8"/>
      <c r="AH1767" s="8"/>
      <c r="AI1767" s="8"/>
      <c r="AJ1767" s="8"/>
      <c r="AK1767" s="8"/>
      <c r="AL1767" s="8"/>
      <c r="AM1767" s="8"/>
      <c r="AN1767" s="8"/>
      <c r="AO1767" s="8"/>
      <c r="AP1767" s="8"/>
      <c r="AQ1767" s="8"/>
      <c r="AR1767" s="8"/>
      <c r="AS1767" s="8"/>
      <c r="AT1767" s="8"/>
      <c r="AU1767" s="8"/>
      <c r="AV1767" s="8"/>
      <c r="AW1767" s="8"/>
      <c r="AX1767" s="8"/>
      <c r="AY1767" s="8"/>
      <c r="AZ1767" s="8"/>
      <c r="BA1767" s="8"/>
      <c r="BB1767" s="8"/>
    </row>
    <row r="1768" spans="1:106" ht="11.25">
      <c r="A1768" s="400">
        <v>1720</v>
      </c>
      <c r="B1768" s="401" t="s">
        <v>4633</v>
      </c>
      <c r="C1768" s="167" t="s">
        <v>4644</v>
      </c>
      <c r="D1768" s="172">
        <v>2228.99</v>
      </c>
      <c r="E1768" s="172"/>
      <c r="F1768" s="167" t="s">
        <v>15</v>
      </c>
      <c r="G1768" s="167" t="s">
        <v>4645</v>
      </c>
      <c r="H1768" s="167" t="s">
        <v>2775</v>
      </c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8"/>
      <c r="X1768" s="8"/>
      <c r="Y1768" s="8"/>
      <c r="Z1768" s="8"/>
      <c r="AA1768" s="8"/>
      <c r="AB1768" s="8"/>
      <c r="AC1768" s="8"/>
      <c r="AD1768" s="8"/>
      <c r="AE1768" s="8"/>
      <c r="AF1768" s="8"/>
      <c r="AG1768" s="8"/>
      <c r="AH1768" s="8"/>
      <c r="AI1768" s="8"/>
      <c r="AJ1768" s="8"/>
      <c r="AK1768" s="8"/>
      <c r="AL1768" s="8"/>
      <c r="AM1768" s="8"/>
      <c r="AN1768" s="8"/>
      <c r="AO1768" s="8"/>
      <c r="AP1768" s="8"/>
      <c r="AQ1768" s="8"/>
      <c r="AR1768" s="8"/>
      <c r="AS1768" s="8"/>
      <c r="AT1768" s="8"/>
      <c r="AU1768" s="8"/>
      <c r="AV1768" s="8"/>
      <c r="AW1768" s="8"/>
      <c r="AX1768" s="8"/>
      <c r="AY1768" s="8"/>
      <c r="AZ1768" s="8"/>
      <c r="BA1768" s="8"/>
      <c r="BB1768" s="8"/>
      <c r="BC1768" s="8"/>
      <c r="BD1768" s="8"/>
      <c r="BE1768" s="8"/>
      <c r="BF1768" s="8"/>
      <c r="BG1768" s="8"/>
      <c r="BH1768" s="8"/>
      <c r="BI1768" s="8"/>
      <c r="BJ1768" s="8"/>
      <c r="BK1768" s="8"/>
      <c r="BL1768" s="8"/>
      <c r="BM1768" s="8"/>
      <c r="BN1768" s="8"/>
      <c r="BO1768" s="8"/>
      <c r="BP1768" s="8"/>
      <c r="BQ1768" s="8"/>
      <c r="BR1768" s="8"/>
      <c r="BS1768" s="8"/>
      <c r="BT1768" s="8"/>
      <c r="BU1768" s="8"/>
      <c r="BV1768" s="8"/>
      <c r="BW1768" s="8"/>
      <c r="BX1768" s="8"/>
      <c r="BY1768" s="8"/>
      <c r="BZ1768" s="8"/>
      <c r="CA1768" s="8"/>
      <c r="CB1768" s="8"/>
      <c r="CC1768" s="8"/>
      <c r="CD1768" s="8"/>
      <c r="CE1768" s="8"/>
      <c r="CF1768" s="8"/>
      <c r="CG1768" s="8"/>
      <c r="CH1768" s="8"/>
      <c r="CI1768" s="8"/>
      <c r="CJ1768" s="8"/>
      <c r="CK1768" s="8"/>
      <c r="CL1768" s="8"/>
      <c r="CM1768" s="8"/>
      <c r="CN1768" s="8"/>
      <c r="CO1768" s="8"/>
      <c r="CP1768" s="8"/>
      <c r="CQ1768" s="8"/>
      <c r="CR1768" s="8"/>
      <c r="CS1768" s="8"/>
      <c r="CT1768" s="8"/>
      <c r="CU1768" s="8"/>
      <c r="CV1768" s="8"/>
      <c r="CW1768" s="8"/>
      <c r="CX1768" s="8"/>
      <c r="CY1768" s="8"/>
      <c r="CZ1768" s="8"/>
      <c r="DA1768" s="8"/>
      <c r="DB1768" s="8"/>
    </row>
    <row r="1769" spans="1:106" ht="11.25">
      <c r="A1769" s="400">
        <v>1721</v>
      </c>
      <c r="B1769" s="401" t="s">
        <v>4646</v>
      </c>
      <c r="C1769" s="167" t="s">
        <v>4647</v>
      </c>
      <c r="D1769" s="172">
        <v>1522.14</v>
      </c>
      <c r="E1769" s="172"/>
      <c r="F1769" s="167" t="s">
        <v>15</v>
      </c>
      <c r="G1769" s="167" t="s">
        <v>4648</v>
      </c>
      <c r="H1769" s="167" t="s">
        <v>2775</v>
      </c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8"/>
      <c r="X1769" s="8"/>
      <c r="Y1769" s="8"/>
      <c r="Z1769" s="8"/>
      <c r="AA1769" s="8"/>
      <c r="AB1769" s="8"/>
      <c r="AC1769" s="8"/>
      <c r="AD1769" s="8"/>
      <c r="AE1769" s="8"/>
      <c r="AF1769" s="8"/>
      <c r="AG1769" s="8"/>
      <c r="AH1769" s="8"/>
      <c r="AI1769" s="8"/>
      <c r="AJ1769" s="8"/>
      <c r="AK1769" s="8"/>
      <c r="AL1769" s="8"/>
      <c r="AM1769" s="8"/>
      <c r="AN1769" s="8"/>
      <c r="AO1769" s="8"/>
      <c r="AP1769" s="8"/>
      <c r="AQ1769" s="8"/>
      <c r="AR1769" s="8"/>
      <c r="AS1769" s="8"/>
      <c r="AT1769" s="8"/>
      <c r="AU1769" s="8"/>
      <c r="AV1769" s="8"/>
      <c r="AW1769" s="8"/>
      <c r="AX1769" s="8"/>
      <c r="AY1769" s="8"/>
      <c r="AZ1769" s="8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  <c r="BY1769" s="8"/>
      <c r="BZ1769" s="8"/>
      <c r="CA1769" s="8"/>
      <c r="CB1769" s="8"/>
      <c r="CC1769" s="8"/>
      <c r="CD1769" s="8"/>
      <c r="CE1769" s="8"/>
      <c r="CF1769" s="8"/>
      <c r="CG1769" s="8"/>
      <c r="CH1769" s="8"/>
      <c r="CI1769" s="8"/>
      <c r="CJ1769" s="8"/>
      <c r="CK1769" s="8"/>
      <c r="CL1769" s="8"/>
      <c r="CM1769" s="8"/>
      <c r="CN1769" s="8"/>
      <c r="CO1769" s="8"/>
      <c r="CP1769" s="8"/>
      <c r="CQ1769" s="8"/>
      <c r="CR1769" s="8"/>
      <c r="CS1769" s="8"/>
      <c r="CT1769" s="8"/>
      <c r="CU1769" s="8"/>
      <c r="CV1769" s="8"/>
      <c r="CW1769" s="8"/>
      <c r="CX1769" s="8"/>
      <c r="CY1769" s="8"/>
      <c r="CZ1769" s="8"/>
      <c r="DA1769" s="8"/>
      <c r="DB1769" s="8"/>
    </row>
    <row r="1770" spans="1:106" ht="11.25">
      <c r="A1770" s="400">
        <v>1722</v>
      </c>
      <c r="B1770" s="401" t="s">
        <v>4649</v>
      </c>
      <c r="C1770" s="167" t="s">
        <v>4650</v>
      </c>
      <c r="D1770" s="172">
        <v>101.56</v>
      </c>
      <c r="E1770" s="172"/>
      <c r="F1770" s="167" t="s">
        <v>15</v>
      </c>
      <c r="G1770" s="167" t="s">
        <v>4651</v>
      </c>
      <c r="H1770" s="167" t="s">
        <v>2775</v>
      </c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8"/>
      <c r="X1770" s="8"/>
      <c r="Y1770" s="8"/>
      <c r="Z1770" s="8"/>
      <c r="AA1770" s="8"/>
      <c r="AB1770" s="8"/>
      <c r="AC1770" s="8"/>
      <c r="AD1770" s="8"/>
      <c r="AE1770" s="8"/>
      <c r="AF1770" s="8"/>
      <c r="AG1770" s="8"/>
      <c r="AH1770" s="8"/>
      <c r="AI1770" s="8"/>
      <c r="AJ1770" s="8"/>
      <c r="AK1770" s="8"/>
      <c r="AL1770" s="8"/>
      <c r="AM1770" s="8"/>
      <c r="AN1770" s="8"/>
      <c r="AO1770" s="8"/>
      <c r="AP1770" s="8"/>
      <c r="AQ1770" s="8"/>
      <c r="AR1770" s="8"/>
      <c r="AS1770" s="8"/>
      <c r="AT1770" s="8"/>
      <c r="AU1770" s="8"/>
      <c r="AV1770" s="8"/>
      <c r="AW1770" s="8"/>
      <c r="AX1770" s="8"/>
      <c r="AY1770" s="8"/>
      <c r="AZ1770" s="8"/>
      <c r="BA1770" s="8"/>
      <c r="BB1770" s="8"/>
      <c r="BC1770" s="8"/>
      <c r="BD1770" s="8"/>
      <c r="BE1770" s="8"/>
      <c r="BF1770" s="8"/>
      <c r="BG1770" s="8"/>
      <c r="BH1770" s="8"/>
      <c r="BI1770" s="8"/>
      <c r="BJ1770" s="8"/>
      <c r="BK1770" s="8"/>
      <c r="BL1770" s="8"/>
      <c r="BM1770" s="8"/>
      <c r="BN1770" s="8"/>
      <c r="BO1770" s="8"/>
      <c r="BP1770" s="8"/>
      <c r="BQ1770" s="8"/>
      <c r="BR1770" s="8"/>
      <c r="BS1770" s="8"/>
      <c r="BT1770" s="8"/>
      <c r="BU1770" s="8"/>
      <c r="BV1770" s="8"/>
      <c r="BW1770" s="8"/>
      <c r="BX1770" s="8"/>
      <c r="BY1770" s="8"/>
      <c r="BZ1770" s="8"/>
      <c r="CA1770" s="8"/>
      <c r="CB1770" s="8"/>
      <c r="CC1770" s="8"/>
      <c r="CD1770" s="8"/>
      <c r="CE1770" s="8"/>
      <c r="CF1770" s="8"/>
      <c r="CG1770" s="8"/>
      <c r="CH1770" s="8"/>
      <c r="CI1770" s="8"/>
      <c r="CJ1770" s="8"/>
      <c r="CK1770" s="8"/>
      <c r="CL1770" s="8"/>
      <c r="CM1770" s="8"/>
      <c r="CN1770" s="8"/>
      <c r="CO1770" s="8"/>
      <c r="CP1770" s="8"/>
      <c r="CQ1770" s="8"/>
      <c r="CR1770" s="8"/>
      <c r="CS1770" s="8"/>
      <c r="CT1770" s="8"/>
      <c r="CU1770" s="8"/>
      <c r="CV1770" s="8"/>
      <c r="CW1770" s="8"/>
      <c r="CX1770" s="8"/>
      <c r="CY1770" s="8"/>
      <c r="CZ1770" s="8"/>
      <c r="DA1770" s="8"/>
      <c r="DB1770" s="8"/>
    </row>
    <row r="1771" spans="1:106" ht="11.25">
      <c r="A1771" s="400">
        <v>1723</v>
      </c>
      <c r="B1771" s="401" t="s">
        <v>1970</v>
      </c>
      <c r="C1771" s="167" t="s">
        <v>4652</v>
      </c>
      <c r="D1771" s="172">
        <v>62570.62</v>
      </c>
      <c r="E1771" s="172"/>
      <c r="F1771" s="167" t="s">
        <v>746</v>
      </c>
      <c r="G1771" s="167" t="s">
        <v>4653</v>
      </c>
      <c r="H1771" s="167" t="s">
        <v>2775</v>
      </c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8"/>
      <c r="X1771" s="8"/>
      <c r="Y1771" s="8"/>
      <c r="Z1771" s="8"/>
      <c r="AA1771" s="8"/>
      <c r="AB1771" s="8"/>
      <c r="AC1771" s="8"/>
      <c r="AD1771" s="8"/>
      <c r="AE1771" s="8"/>
      <c r="AF1771" s="8"/>
      <c r="AG1771" s="8"/>
      <c r="AH1771" s="8"/>
      <c r="AI1771" s="8"/>
      <c r="AJ1771" s="8"/>
      <c r="AK1771" s="8"/>
      <c r="AL1771" s="8"/>
      <c r="AM1771" s="8"/>
      <c r="AN1771" s="8"/>
      <c r="AO1771" s="8"/>
      <c r="AP1771" s="8"/>
      <c r="AQ1771" s="8"/>
      <c r="AR1771" s="8"/>
      <c r="AS1771" s="8"/>
      <c r="AT1771" s="8"/>
      <c r="AU1771" s="8"/>
      <c r="AV1771" s="8"/>
      <c r="AW1771" s="8"/>
      <c r="AX1771" s="8"/>
      <c r="AY1771" s="8"/>
      <c r="AZ1771" s="8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  <c r="BY1771" s="8"/>
      <c r="BZ1771" s="8"/>
      <c r="CA1771" s="8"/>
      <c r="CB1771" s="8"/>
      <c r="CC1771" s="8"/>
      <c r="CD1771" s="8"/>
      <c r="CE1771" s="8"/>
      <c r="CF1771" s="8"/>
      <c r="CG1771" s="8"/>
      <c r="CH1771" s="8"/>
      <c r="CI1771" s="8"/>
      <c r="CJ1771" s="8"/>
      <c r="CK1771" s="8"/>
      <c r="CL1771" s="8"/>
      <c r="CM1771" s="8"/>
      <c r="CN1771" s="8"/>
      <c r="CO1771" s="8"/>
      <c r="CP1771" s="8"/>
      <c r="CQ1771" s="8"/>
      <c r="CR1771" s="8"/>
      <c r="CS1771" s="8"/>
      <c r="CT1771" s="8"/>
      <c r="CU1771" s="8"/>
      <c r="CV1771" s="8"/>
      <c r="CW1771" s="8"/>
      <c r="CX1771" s="8"/>
      <c r="CY1771" s="8"/>
      <c r="CZ1771" s="8"/>
      <c r="DA1771" s="8"/>
      <c r="DB1771" s="8"/>
    </row>
    <row r="1772" spans="1:106" ht="11.25">
      <c r="A1772" s="400">
        <v>1724</v>
      </c>
      <c r="B1772" s="401" t="s">
        <v>1970</v>
      </c>
      <c r="C1772" s="167" t="s">
        <v>4654</v>
      </c>
      <c r="D1772" s="172">
        <v>14324.25</v>
      </c>
      <c r="E1772" s="172"/>
      <c r="F1772" s="167" t="s">
        <v>746</v>
      </c>
      <c r="G1772" s="167" t="s">
        <v>4655</v>
      </c>
      <c r="H1772" s="167" t="s">
        <v>2775</v>
      </c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8"/>
      <c r="X1772" s="8"/>
      <c r="Y1772" s="8"/>
      <c r="Z1772" s="8"/>
      <c r="AA1772" s="8"/>
      <c r="AB1772" s="8"/>
      <c r="AC1772" s="8"/>
      <c r="AD1772" s="8"/>
      <c r="AE1772" s="8"/>
      <c r="AF1772" s="8"/>
      <c r="AG1772" s="8"/>
      <c r="AH1772" s="8"/>
      <c r="AI1772" s="8"/>
      <c r="AJ1772" s="8"/>
      <c r="AK1772" s="8"/>
      <c r="AL1772" s="8"/>
      <c r="AM1772" s="8"/>
      <c r="AN1772" s="8"/>
      <c r="AO1772" s="8"/>
      <c r="AP1772" s="8"/>
      <c r="AQ1772" s="8"/>
      <c r="AR1772" s="8"/>
      <c r="AS1772" s="8"/>
      <c r="AT1772" s="8"/>
      <c r="AU1772" s="8"/>
      <c r="AV1772" s="8"/>
      <c r="AW1772" s="8"/>
      <c r="AX1772" s="8"/>
      <c r="AY1772" s="8"/>
      <c r="AZ1772" s="8"/>
      <c r="BA1772" s="8"/>
      <c r="BB1772" s="8"/>
      <c r="BC1772" s="8"/>
      <c r="BD1772" s="8"/>
      <c r="BE1772" s="8"/>
      <c r="BF1772" s="8"/>
      <c r="BG1772" s="8"/>
      <c r="BH1772" s="8"/>
      <c r="BI1772" s="8"/>
      <c r="BJ1772" s="8"/>
      <c r="BK1772" s="8"/>
      <c r="BL1772" s="8"/>
      <c r="BM1772" s="8"/>
      <c r="BN1772" s="8"/>
      <c r="BO1772" s="8"/>
      <c r="BP1772" s="8"/>
      <c r="BQ1772" s="8"/>
      <c r="BR1772" s="8"/>
      <c r="BS1772" s="8"/>
      <c r="BT1772" s="8"/>
      <c r="BU1772" s="8"/>
      <c r="BV1772" s="8"/>
      <c r="BW1772" s="8"/>
      <c r="BX1772" s="8"/>
      <c r="BY1772" s="8"/>
      <c r="BZ1772" s="8"/>
      <c r="CA1772" s="8"/>
      <c r="CB1772" s="8"/>
      <c r="CC1772" s="8"/>
      <c r="CD1772" s="8"/>
      <c r="CE1772" s="8"/>
      <c r="CF1772" s="8"/>
      <c r="CG1772" s="8"/>
      <c r="CH1772" s="8"/>
      <c r="CI1772" s="8"/>
      <c r="CJ1772" s="8"/>
      <c r="CK1772" s="8"/>
      <c r="CL1772" s="8"/>
      <c r="CM1772" s="8"/>
      <c r="CN1772" s="8"/>
      <c r="CO1772" s="8"/>
      <c r="CP1772" s="8"/>
      <c r="CQ1772" s="8"/>
      <c r="CR1772" s="8"/>
      <c r="CS1772" s="8"/>
      <c r="CT1772" s="8"/>
      <c r="CU1772" s="8"/>
      <c r="CV1772" s="8"/>
      <c r="CW1772" s="8"/>
      <c r="CX1772" s="8"/>
      <c r="CY1772" s="8"/>
      <c r="CZ1772" s="8"/>
      <c r="DA1772" s="8"/>
      <c r="DB1772" s="8"/>
    </row>
    <row r="1773" spans="1:106" ht="11.25">
      <c r="A1773" s="400">
        <v>1725</v>
      </c>
      <c r="B1773" s="437" t="s">
        <v>4658</v>
      </c>
      <c r="C1773" s="167" t="s">
        <v>4656</v>
      </c>
      <c r="D1773" s="172">
        <v>222777.75</v>
      </c>
      <c r="E1773" s="172"/>
      <c r="F1773" s="167" t="s">
        <v>746</v>
      </c>
      <c r="G1773" s="167" t="s">
        <v>4657</v>
      </c>
      <c r="H1773" s="167" t="s">
        <v>2810</v>
      </c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8"/>
      <c r="X1773" s="8"/>
      <c r="Y1773" s="8"/>
      <c r="Z1773" s="8"/>
      <c r="AA1773" s="8"/>
      <c r="AB1773" s="8"/>
      <c r="AC1773" s="8"/>
      <c r="AD1773" s="8"/>
      <c r="AE1773" s="8"/>
      <c r="AF1773" s="8"/>
      <c r="AG1773" s="8"/>
      <c r="AH1773" s="8"/>
      <c r="AI1773" s="8"/>
      <c r="AJ1773" s="8"/>
      <c r="AK1773" s="8"/>
      <c r="AL1773" s="8"/>
      <c r="AM1773" s="8"/>
      <c r="AN1773" s="8"/>
      <c r="AO1773" s="8"/>
      <c r="AP1773" s="8"/>
      <c r="AQ1773" s="8"/>
      <c r="AR1773" s="8"/>
      <c r="AS1773" s="8"/>
      <c r="AT1773" s="8"/>
      <c r="AU1773" s="8"/>
      <c r="AV1773" s="8"/>
      <c r="AW1773" s="8"/>
      <c r="AX1773" s="8"/>
      <c r="AY1773" s="8"/>
      <c r="AZ1773" s="8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  <c r="BY1773" s="8"/>
      <c r="BZ1773" s="8"/>
      <c r="CA1773" s="8"/>
      <c r="CB1773" s="8"/>
      <c r="CC1773" s="8"/>
      <c r="CD1773" s="8"/>
      <c r="CE1773" s="8"/>
      <c r="CF1773" s="8"/>
      <c r="CG1773" s="8"/>
      <c r="CH1773" s="8"/>
      <c r="CI1773" s="8"/>
      <c r="CJ1773" s="8"/>
      <c r="CK1773" s="8"/>
      <c r="CL1773" s="8"/>
      <c r="CM1773" s="8"/>
      <c r="CN1773" s="8"/>
      <c r="CO1773" s="8"/>
      <c r="CP1773" s="8"/>
      <c r="CQ1773" s="8"/>
      <c r="CR1773" s="8"/>
      <c r="CS1773" s="8"/>
      <c r="CT1773" s="8"/>
      <c r="CU1773" s="8"/>
      <c r="CV1773" s="8"/>
      <c r="CW1773" s="8"/>
      <c r="CX1773" s="8"/>
      <c r="CY1773" s="8"/>
      <c r="CZ1773" s="8"/>
      <c r="DA1773" s="8"/>
      <c r="DB1773" s="8"/>
    </row>
    <row r="1774" spans="1:106" ht="11.25">
      <c r="A1774" s="400">
        <v>1726</v>
      </c>
      <c r="B1774" s="437" t="s">
        <v>4659</v>
      </c>
      <c r="C1774" s="438" t="s">
        <v>4660</v>
      </c>
      <c r="D1774" s="446"/>
      <c r="E1774" s="211"/>
      <c r="F1774" s="438" t="s">
        <v>2799</v>
      </c>
      <c r="G1774" s="438" t="s">
        <v>4661</v>
      </c>
      <c r="H1774" s="167" t="s">
        <v>2810</v>
      </c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8"/>
      <c r="X1774" s="8"/>
      <c r="Y1774" s="8"/>
      <c r="Z1774" s="8"/>
      <c r="AA1774" s="8"/>
      <c r="AB1774" s="8"/>
      <c r="AC1774" s="8"/>
      <c r="AD1774" s="8"/>
      <c r="AE1774" s="8"/>
      <c r="AF1774" s="8"/>
      <c r="AG1774" s="8"/>
      <c r="AH1774" s="8"/>
      <c r="AI1774" s="8"/>
      <c r="AJ1774" s="8"/>
      <c r="AK1774" s="8"/>
      <c r="AL1774" s="8"/>
      <c r="AM1774" s="8"/>
      <c r="AN1774" s="8"/>
      <c r="AO1774" s="8"/>
      <c r="AP1774" s="8"/>
      <c r="AQ1774" s="8"/>
      <c r="AR1774" s="8"/>
      <c r="AS1774" s="8"/>
      <c r="AT1774" s="8"/>
      <c r="AU1774" s="8"/>
      <c r="AV1774" s="8"/>
      <c r="AW1774" s="8"/>
      <c r="AX1774" s="8"/>
      <c r="AY1774" s="8"/>
      <c r="AZ1774" s="8"/>
      <c r="BA1774" s="8"/>
      <c r="BB1774" s="8"/>
      <c r="BC1774" s="8"/>
      <c r="BD1774" s="8"/>
      <c r="BE1774" s="8"/>
      <c r="BF1774" s="8"/>
      <c r="BG1774" s="8"/>
      <c r="BH1774" s="8"/>
      <c r="BI1774" s="8"/>
      <c r="BJ1774" s="8"/>
      <c r="BK1774" s="8"/>
      <c r="BL1774" s="8"/>
      <c r="BM1774" s="8"/>
      <c r="BN1774" s="8"/>
      <c r="BO1774" s="8"/>
      <c r="BP1774" s="8"/>
      <c r="BQ1774" s="8"/>
      <c r="BR1774" s="8"/>
      <c r="BS1774" s="8"/>
      <c r="BT1774" s="8"/>
      <c r="BU1774" s="8"/>
      <c r="BV1774" s="8"/>
      <c r="BW1774" s="8"/>
      <c r="BX1774" s="8"/>
      <c r="BY1774" s="8"/>
      <c r="BZ1774" s="8"/>
      <c r="CA1774" s="8"/>
      <c r="CB1774" s="8"/>
      <c r="CC1774" s="8"/>
      <c r="CD1774" s="8"/>
      <c r="CE1774" s="8"/>
      <c r="CF1774" s="8"/>
      <c r="CG1774" s="8"/>
      <c r="CH1774" s="8"/>
      <c r="CI1774" s="8"/>
      <c r="CJ1774" s="8"/>
      <c r="CK1774" s="8"/>
      <c r="CL1774" s="8"/>
      <c r="CM1774" s="8"/>
      <c r="CN1774" s="8"/>
      <c r="CO1774" s="8"/>
      <c r="CP1774" s="8"/>
      <c r="CQ1774" s="8"/>
      <c r="CR1774" s="8"/>
      <c r="CS1774" s="8"/>
      <c r="CT1774" s="8"/>
      <c r="CU1774" s="8"/>
      <c r="CV1774" s="8"/>
      <c r="CW1774" s="8"/>
      <c r="CX1774" s="8"/>
      <c r="CY1774" s="8"/>
      <c r="CZ1774" s="8"/>
      <c r="DA1774" s="8"/>
      <c r="DB1774" s="8"/>
    </row>
    <row r="1775" spans="1:106" ht="11.25">
      <c r="A1775" s="400">
        <v>1727</v>
      </c>
      <c r="B1775" s="437" t="s">
        <v>4662</v>
      </c>
      <c r="C1775" s="438" t="s">
        <v>4663</v>
      </c>
      <c r="D1775" s="446"/>
      <c r="E1775" s="211"/>
      <c r="F1775" s="438" t="s">
        <v>2799</v>
      </c>
      <c r="G1775" s="438" t="s">
        <v>4664</v>
      </c>
      <c r="H1775" s="167" t="s">
        <v>2810</v>
      </c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8"/>
      <c r="X1775" s="8"/>
      <c r="Y1775" s="8"/>
      <c r="Z1775" s="8"/>
      <c r="AA1775" s="8"/>
      <c r="AB1775" s="8"/>
      <c r="AC1775" s="8"/>
      <c r="AD1775" s="8"/>
      <c r="AE1775" s="8"/>
      <c r="AF1775" s="8"/>
      <c r="AG1775" s="8"/>
      <c r="AH1775" s="8"/>
      <c r="AI1775" s="8"/>
      <c r="AJ1775" s="8"/>
      <c r="AK1775" s="8"/>
      <c r="AL1775" s="8"/>
      <c r="AM1775" s="8"/>
      <c r="AN1775" s="8"/>
      <c r="AO1775" s="8"/>
      <c r="AP1775" s="8"/>
      <c r="AQ1775" s="8"/>
      <c r="AR1775" s="8"/>
      <c r="AS1775" s="8"/>
      <c r="AT1775" s="8"/>
      <c r="AU1775" s="8"/>
      <c r="AV1775" s="8"/>
      <c r="AW1775" s="8"/>
      <c r="AX1775" s="8"/>
      <c r="AY1775" s="8"/>
      <c r="AZ1775" s="8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  <c r="BY1775" s="8"/>
      <c r="BZ1775" s="8"/>
      <c r="CA1775" s="8"/>
      <c r="CB1775" s="8"/>
      <c r="CC1775" s="8"/>
      <c r="CD1775" s="8"/>
      <c r="CE1775" s="8"/>
      <c r="CF1775" s="8"/>
      <c r="CG1775" s="8"/>
      <c r="CH1775" s="8"/>
      <c r="CI1775" s="8"/>
      <c r="CJ1775" s="8"/>
      <c r="CK1775" s="8"/>
      <c r="CL1775" s="8"/>
      <c r="CM1775" s="8"/>
      <c r="CN1775" s="8"/>
      <c r="CO1775" s="8"/>
      <c r="CP1775" s="8"/>
      <c r="CQ1775" s="8"/>
      <c r="CR1775" s="8"/>
      <c r="CS1775" s="8"/>
      <c r="CT1775" s="8"/>
      <c r="CU1775" s="8"/>
      <c r="CV1775" s="8"/>
      <c r="CW1775" s="8"/>
      <c r="CX1775" s="8"/>
      <c r="CY1775" s="8"/>
      <c r="CZ1775" s="8"/>
      <c r="DA1775" s="8"/>
      <c r="DB1775" s="8"/>
    </row>
    <row r="1776" spans="1:106" ht="11.25">
      <c r="A1776" s="400">
        <v>1728</v>
      </c>
      <c r="B1776" s="437" t="s">
        <v>4665</v>
      </c>
      <c r="C1776" s="438" t="s">
        <v>4666</v>
      </c>
      <c r="D1776" s="446"/>
      <c r="E1776" s="211"/>
      <c r="F1776" s="438" t="s">
        <v>2799</v>
      </c>
      <c r="G1776" s="438" t="s">
        <v>4667</v>
      </c>
      <c r="H1776" s="167" t="s">
        <v>2810</v>
      </c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8"/>
      <c r="X1776" s="8"/>
      <c r="Y1776" s="8"/>
      <c r="Z1776" s="8"/>
      <c r="AA1776" s="8"/>
      <c r="AB1776" s="8"/>
      <c r="AC1776" s="8"/>
      <c r="AD1776" s="8"/>
      <c r="AE1776" s="8"/>
      <c r="AF1776" s="8"/>
      <c r="AG1776" s="8"/>
      <c r="AH1776" s="8"/>
      <c r="AI1776" s="8"/>
      <c r="AJ1776" s="8"/>
      <c r="AK1776" s="8"/>
      <c r="AL1776" s="8"/>
      <c r="AM1776" s="8"/>
      <c r="AN1776" s="8"/>
      <c r="AO1776" s="8"/>
      <c r="AP1776" s="8"/>
      <c r="AQ1776" s="8"/>
      <c r="AR1776" s="8"/>
      <c r="AS1776" s="8"/>
      <c r="AT1776" s="8"/>
      <c r="AU1776" s="8"/>
      <c r="AV1776" s="8"/>
      <c r="AW1776" s="8"/>
      <c r="AX1776" s="8"/>
      <c r="AY1776" s="8"/>
      <c r="AZ1776" s="8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  <c r="BY1776" s="8"/>
      <c r="BZ1776" s="8"/>
      <c r="CA1776" s="8"/>
      <c r="CB1776" s="8"/>
      <c r="CC1776" s="8"/>
      <c r="CD1776" s="8"/>
      <c r="CE1776" s="8"/>
      <c r="CF1776" s="8"/>
      <c r="CG1776" s="8"/>
      <c r="CH1776" s="8"/>
      <c r="CI1776" s="8"/>
      <c r="CJ1776" s="8"/>
      <c r="CK1776" s="8"/>
      <c r="CL1776" s="8"/>
      <c r="CM1776" s="8"/>
      <c r="CN1776" s="8"/>
      <c r="CO1776" s="8"/>
      <c r="CP1776" s="8"/>
      <c r="CQ1776" s="8"/>
      <c r="CR1776" s="8"/>
      <c r="CS1776" s="8"/>
      <c r="CT1776" s="8"/>
      <c r="CU1776" s="8"/>
      <c r="CV1776" s="8"/>
      <c r="CW1776" s="8"/>
      <c r="CX1776" s="8"/>
      <c r="CY1776" s="8"/>
      <c r="CZ1776" s="8"/>
      <c r="DA1776" s="8"/>
      <c r="DB1776" s="8"/>
    </row>
    <row r="1777" spans="1:106" ht="11.25">
      <c r="A1777" s="400">
        <v>1729</v>
      </c>
      <c r="B1777" s="437" t="s">
        <v>4668</v>
      </c>
      <c r="C1777" s="438" t="s">
        <v>4669</v>
      </c>
      <c r="D1777" s="446"/>
      <c r="E1777" s="211"/>
      <c r="F1777" s="438" t="s">
        <v>2799</v>
      </c>
      <c r="G1777" s="438" t="s">
        <v>4670</v>
      </c>
      <c r="H1777" s="167" t="s">
        <v>2810</v>
      </c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8"/>
      <c r="X1777" s="8"/>
      <c r="Y1777" s="8"/>
      <c r="Z1777" s="8"/>
      <c r="AA1777" s="8"/>
      <c r="AB1777" s="8"/>
      <c r="AC1777" s="8"/>
      <c r="AD1777" s="8"/>
      <c r="AE1777" s="8"/>
      <c r="AF1777" s="8"/>
      <c r="AG1777" s="8"/>
      <c r="AH1777" s="8"/>
      <c r="AI1777" s="8"/>
      <c r="AJ1777" s="8"/>
      <c r="AK1777" s="8"/>
      <c r="AL1777" s="8"/>
      <c r="AM1777" s="8"/>
      <c r="AN1777" s="8"/>
      <c r="AO1777" s="8"/>
      <c r="AP1777" s="8"/>
      <c r="AQ1777" s="8"/>
      <c r="AR1777" s="8"/>
      <c r="AS1777" s="8"/>
      <c r="AT1777" s="8"/>
      <c r="AU1777" s="8"/>
      <c r="AV1777" s="8"/>
      <c r="AW1777" s="8"/>
      <c r="AX1777" s="8"/>
      <c r="AY1777" s="8"/>
      <c r="AZ1777" s="8"/>
      <c r="BA1777" s="8"/>
      <c r="BB1777" s="8"/>
      <c r="BC1777" s="8"/>
      <c r="BD1777" s="8"/>
      <c r="BE1777" s="8"/>
      <c r="BF1777" s="8"/>
      <c r="BG1777" s="8"/>
      <c r="BH1777" s="8"/>
      <c r="BI1777" s="8"/>
      <c r="BJ1777" s="8"/>
      <c r="BK1777" s="8"/>
      <c r="BL1777" s="8"/>
      <c r="BM1777" s="8"/>
      <c r="BN1777" s="8"/>
      <c r="BO1777" s="8"/>
      <c r="BP1777" s="8"/>
      <c r="BQ1777" s="8"/>
      <c r="BR1777" s="8"/>
      <c r="BS1777" s="8"/>
      <c r="BT1777" s="8"/>
      <c r="BU1777" s="8"/>
      <c r="BV1777" s="8"/>
      <c r="BW1777" s="8"/>
      <c r="BX1777" s="8"/>
      <c r="BY1777" s="8"/>
      <c r="BZ1777" s="8"/>
      <c r="CA1777" s="8"/>
      <c r="CB1777" s="8"/>
      <c r="CC1777" s="8"/>
      <c r="CD1777" s="8"/>
      <c r="CE1777" s="8"/>
      <c r="CF1777" s="8"/>
      <c r="CG1777" s="8"/>
      <c r="CH1777" s="8"/>
      <c r="CI1777" s="8"/>
      <c r="CJ1777" s="8"/>
      <c r="CK1777" s="8"/>
      <c r="CL1777" s="8"/>
      <c r="CM1777" s="8"/>
      <c r="CN1777" s="8"/>
      <c r="CO1777" s="8"/>
      <c r="CP1777" s="8"/>
      <c r="CQ1777" s="8"/>
      <c r="CR1777" s="8"/>
      <c r="CS1777" s="8"/>
      <c r="CT1777" s="8"/>
      <c r="CU1777" s="8"/>
      <c r="CV1777" s="8"/>
      <c r="CW1777" s="8"/>
      <c r="CX1777" s="8"/>
      <c r="CY1777" s="8"/>
      <c r="CZ1777" s="8"/>
      <c r="DA1777" s="8"/>
      <c r="DB1777" s="8"/>
    </row>
    <row r="1778" spans="1:106" ht="11.25">
      <c r="A1778" s="400">
        <v>1730</v>
      </c>
      <c r="B1778" s="437" t="s">
        <v>4671</v>
      </c>
      <c r="C1778" s="438" t="s">
        <v>4672</v>
      </c>
      <c r="D1778" s="446"/>
      <c r="E1778" s="211"/>
      <c r="F1778" s="438" t="s">
        <v>2799</v>
      </c>
      <c r="G1778" s="438" t="s">
        <v>4673</v>
      </c>
      <c r="H1778" s="167" t="s">
        <v>2810</v>
      </c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8"/>
      <c r="X1778" s="8"/>
      <c r="Y1778" s="8"/>
      <c r="Z1778" s="8"/>
      <c r="AA1778" s="8"/>
      <c r="AB1778" s="8"/>
      <c r="AC1778" s="8"/>
      <c r="AD1778" s="8"/>
      <c r="AE1778" s="8"/>
      <c r="AF1778" s="8"/>
      <c r="AG1778" s="8"/>
      <c r="AH1778" s="8"/>
      <c r="AI1778" s="8"/>
      <c r="AJ1778" s="8"/>
      <c r="AK1778" s="8"/>
      <c r="AL1778" s="8"/>
      <c r="AM1778" s="8"/>
      <c r="AN1778" s="8"/>
      <c r="AO1778" s="8"/>
      <c r="AP1778" s="8"/>
      <c r="AQ1778" s="8"/>
      <c r="AR1778" s="8"/>
      <c r="AS1778" s="8"/>
      <c r="AT1778" s="8"/>
      <c r="AU1778" s="8"/>
      <c r="AV1778" s="8"/>
      <c r="AW1778" s="8"/>
      <c r="AX1778" s="8"/>
      <c r="AY1778" s="8"/>
      <c r="AZ1778" s="8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  <c r="BY1778" s="8"/>
      <c r="BZ1778" s="8"/>
      <c r="CA1778" s="8"/>
      <c r="CB1778" s="8"/>
      <c r="CC1778" s="8"/>
      <c r="CD1778" s="8"/>
      <c r="CE1778" s="8"/>
      <c r="CF1778" s="8"/>
      <c r="CG1778" s="8"/>
      <c r="CH1778" s="8"/>
      <c r="CI1778" s="8"/>
      <c r="CJ1778" s="8"/>
      <c r="CK1778" s="8"/>
      <c r="CL1778" s="8"/>
      <c r="CM1778" s="8"/>
      <c r="CN1778" s="8"/>
      <c r="CO1778" s="8"/>
      <c r="CP1778" s="8"/>
      <c r="CQ1778" s="8"/>
      <c r="CR1778" s="8"/>
      <c r="CS1778" s="8"/>
      <c r="CT1778" s="8"/>
      <c r="CU1778" s="8"/>
      <c r="CV1778" s="8"/>
      <c r="CW1778" s="8"/>
      <c r="CX1778" s="8"/>
      <c r="CY1778" s="8"/>
      <c r="CZ1778" s="8"/>
      <c r="DA1778" s="8"/>
      <c r="DB1778" s="8"/>
    </row>
    <row r="1779" spans="1:106" ht="11.25">
      <c r="A1779" s="400">
        <v>1731</v>
      </c>
      <c r="B1779" s="437" t="s">
        <v>4674</v>
      </c>
      <c r="C1779" s="438" t="s">
        <v>4675</v>
      </c>
      <c r="D1779" s="446"/>
      <c r="E1779" s="211"/>
      <c r="F1779" s="438" t="s">
        <v>2799</v>
      </c>
      <c r="G1779" s="438" t="s">
        <v>4676</v>
      </c>
      <c r="H1779" s="167" t="s">
        <v>2810</v>
      </c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8"/>
      <c r="X1779" s="8"/>
      <c r="Y1779" s="8"/>
      <c r="Z1779" s="8"/>
      <c r="AA1779" s="8"/>
      <c r="AB1779" s="8"/>
      <c r="AC1779" s="8"/>
      <c r="AD1779" s="8"/>
      <c r="AE1779" s="8"/>
      <c r="AF1779" s="8"/>
      <c r="AG1779" s="8"/>
      <c r="AH1779" s="8"/>
      <c r="AI1779" s="8"/>
      <c r="AJ1779" s="8"/>
      <c r="AK1779" s="8"/>
      <c r="AL1779" s="8"/>
      <c r="AM1779" s="8"/>
      <c r="AN1779" s="8"/>
      <c r="AO1779" s="8"/>
      <c r="AP1779" s="8"/>
      <c r="AQ1779" s="8"/>
      <c r="AR1779" s="8"/>
      <c r="AS1779" s="8"/>
      <c r="AT1779" s="8"/>
      <c r="AU1779" s="8"/>
      <c r="AV1779" s="8"/>
      <c r="AW1779" s="8"/>
      <c r="AX1779" s="8"/>
      <c r="AY1779" s="8"/>
      <c r="AZ1779" s="8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  <c r="BY1779" s="8"/>
      <c r="BZ1779" s="8"/>
      <c r="CA1779" s="8"/>
      <c r="CB1779" s="8"/>
      <c r="CC1779" s="8"/>
      <c r="CD1779" s="8"/>
      <c r="CE1779" s="8"/>
      <c r="CF1779" s="8"/>
      <c r="CG1779" s="8"/>
      <c r="CH1779" s="8"/>
      <c r="CI1779" s="8"/>
      <c r="CJ1779" s="8"/>
      <c r="CK1779" s="8"/>
      <c r="CL1779" s="8"/>
      <c r="CM1779" s="8"/>
      <c r="CN1779" s="8"/>
      <c r="CO1779" s="8"/>
      <c r="CP1779" s="8"/>
      <c r="CQ1779" s="8"/>
      <c r="CR1779" s="8"/>
      <c r="CS1779" s="8"/>
      <c r="CT1779" s="8"/>
      <c r="CU1779" s="8"/>
      <c r="CV1779" s="8"/>
      <c r="CW1779" s="8"/>
      <c r="CX1779" s="8"/>
      <c r="CY1779" s="8"/>
      <c r="CZ1779" s="8"/>
      <c r="DA1779" s="8"/>
      <c r="DB1779" s="8"/>
    </row>
    <row r="1780" spans="1:106" ht="11.25">
      <c r="A1780" s="400">
        <v>1732</v>
      </c>
      <c r="B1780" s="437" t="s">
        <v>4677</v>
      </c>
      <c r="C1780" s="438" t="s">
        <v>4678</v>
      </c>
      <c r="D1780" s="446"/>
      <c r="E1780" s="211"/>
      <c r="F1780" s="438" t="s">
        <v>2799</v>
      </c>
      <c r="G1780" s="438" t="s">
        <v>4679</v>
      </c>
      <c r="H1780" s="167" t="s">
        <v>2810</v>
      </c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8"/>
      <c r="X1780" s="8"/>
      <c r="Y1780" s="8"/>
      <c r="Z1780" s="8"/>
      <c r="AA1780" s="8"/>
      <c r="AB1780" s="8"/>
      <c r="AC1780" s="8"/>
      <c r="AD1780" s="8"/>
      <c r="AE1780" s="8"/>
      <c r="AF1780" s="8"/>
      <c r="AG1780" s="8"/>
      <c r="AH1780" s="8"/>
      <c r="AI1780" s="8"/>
      <c r="AJ1780" s="8"/>
      <c r="AK1780" s="8"/>
      <c r="AL1780" s="8"/>
      <c r="AM1780" s="8"/>
      <c r="AN1780" s="8"/>
      <c r="AO1780" s="8"/>
      <c r="AP1780" s="8"/>
      <c r="AQ1780" s="8"/>
      <c r="AR1780" s="8"/>
      <c r="AS1780" s="8"/>
      <c r="AT1780" s="8"/>
      <c r="AU1780" s="8"/>
      <c r="AV1780" s="8"/>
      <c r="AW1780" s="8"/>
      <c r="AX1780" s="8"/>
      <c r="AY1780" s="8"/>
      <c r="AZ1780" s="8"/>
      <c r="BA1780" s="8"/>
      <c r="BB1780" s="8"/>
      <c r="BC1780" s="8"/>
      <c r="BD1780" s="8"/>
      <c r="BE1780" s="8"/>
      <c r="BF1780" s="8"/>
      <c r="BG1780" s="8"/>
      <c r="BH1780" s="8"/>
      <c r="BI1780" s="8"/>
      <c r="BJ1780" s="8"/>
      <c r="BK1780" s="8"/>
      <c r="BL1780" s="8"/>
      <c r="BM1780" s="8"/>
      <c r="BN1780" s="8"/>
      <c r="BO1780" s="8"/>
      <c r="BP1780" s="8"/>
      <c r="BQ1780" s="8"/>
      <c r="BR1780" s="8"/>
      <c r="BS1780" s="8"/>
      <c r="BT1780" s="8"/>
      <c r="BU1780" s="8"/>
      <c r="BV1780" s="8"/>
      <c r="BW1780" s="8"/>
      <c r="BX1780" s="8"/>
      <c r="BY1780" s="8"/>
      <c r="BZ1780" s="8"/>
      <c r="CA1780" s="8"/>
      <c r="CB1780" s="8"/>
      <c r="CC1780" s="8"/>
      <c r="CD1780" s="8"/>
      <c r="CE1780" s="8"/>
      <c r="CF1780" s="8"/>
      <c r="CG1780" s="8"/>
      <c r="CH1780" s="8"/>
      <c r="CI1780" s="8"/>
      <c r="CJ1780" s="8"/>
      <c r="CK1780" s="8"/>
      <c r="CL1780" s="8"/>
      <c r="CM1780" s="8"/>
      <c r="CN1780" s="8"/>
      <c r="CO1780" s="8"/>
      <c r="CP1780" s="8"/>
      <c r="CQ1780" s="8"/>
      <c r="CR1780" s="8"/>
      <c r="CS1780" s="8"/>
      <c r="CT1780" s="8"/>
      <c r="CU1780" s="8"/>
      <c r="CV1780" s="8"/>
      <c r="CW1780" s="8"/>
      <c r="CX1780" s="8"/>
      <c r="CY1780" s="8"/>
      <c r="CZ1780" s="8"/>
      <c r="DA1780" s="8"/>
      <c r="DB1780" s="8"/>
    </row>
    <row r="1781" spans="1:106" ht="11.25">
      <c r="A1781" s="400">
        <v>1733</v>
      </c>
      <c r="B1781" s="437" t="s">
        <v>4680</v>
      </c>
      <c r="C1781" s="438" t="s">
        <v>4681</v>
      </c>
      <c r="D1781" s="446"/>
      <c r="E1781" s="211"/>
      <c r="F1781" s="438" t="s">
        <v>2799</v>
      </c>
      <c r="G1781" s="438" t="s">
        <v>4682</v>
      </c>
      <c r="H1781" s="167" t="s">
        <v>2810</v>
      </c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8"/>
      <c r="X1781" s="8"/>
      <c r="Y1781" s="8"/>
      <c r="Z1781" s="8"/>
      <c r="AA1781" s="8"/>
      <c r="AB1781" s="8"/>
      <c r="AC1781" s="8"/>
      <c r="AD1781" s="8"/>
      <c r="AE1781" s="8"/>
      <c r="AF1781" s="8"/>
      <c r="AG1781" s="8"/>
      <c r="AH1781" s="8"/>
      <c r="AI1781" s="8"/>
      <c r="AJ1781" s="8"/>
      <c r="AK1781" s="8"/>
      <c r="AL1781" s="8"/>
      <c r="AM1781" s="8"/>
      <c r="AN1781" s="8"/>
      <c r="AO1781" s="8"/>
      <c r="AP1781" s="8"/>
      <c r="AQ1781" s="8"/>
      <c r="AR1781" s="8"/>
      <c r="AS1781" s="8"/>
      <c r="AT1781" s="8"/>
      <c r="AU1781" s="8"/>
      <c r="AV1781" s="8"/>
      <c r="AW1781" s="8"/>
      <c r="AX1781" s="8"/>
      <c r="AY1781" s="8"/>
      <c r="AZ1781" s="8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  <c r="BY1781" s="8"/>
      <c r="BZ1781" s="8"/>
      <c r="CA1781" s="8"/>
      <c r="CB1781" s="8"/>
      <c r="CC1781" s="8"/>
      <c r="CD1781" s="8"/>
      <c r="CE1781" s="8"/>
      <c r="CF1781" s="8"/>
      <c r="CG1781" s="8"/>
      <c r="CH1781" s="8"/>
      <c r="CI1781" s="8"/>
      <c r="CJ1781" s="8"/>
      <c r="CK1781" s="8"/>
      <c r="CL1781" s="8"/>
      <c r="CM1781" s="8"/>
      <c r="CN1781" s="8"/>
      <c r="CO1781" s="8"/>
      <c r="CP1781" s="8"/>
      <c r="CQ1781" s="8"/>
      <c r="CR1781" s="8"/>
      <c r="CS1781" s="8"/>
      <c r="CT1781" s="8"/>
      <c r="CU1781" s="8"/>
      <c r="CV1781" s="8"/>
      <c r="CW1781" s="8"/>
      <c r="CX1781" s="8"/>
      <c r="CY1781" s="8"/>
      <c r="CZ1781" s="8"/>
      <c r="DA1781" s="8"/>
      <c r="DB1781" s="8"/>
    </row>
    <row r="1782" spans="1:106" ht="11.25">
      <c r="A1782" s="400">
        <v>1734</v>
      </c>
      <c r="B1782" s="437" t="s">
        <v>4683</v>
      </c>
      <c r="C1782" s="438" t="s">
        <v>4684</v>
      </c>
      <c r="D1782" s="446"/>
      <c r="E1782" s="211"/>
      <c r="F1782" s="438" t="s">
        <v>2799</v>
      </c>
      <c r="G1782" s="438" t="s">
        <v>4685</v>
      </c>
      <c r="H1782" s="167" t="s">
        <v>2810</v>
      </c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8"/>
      <c r="X1782" s="8"/>
      <c r="Y1782" s="8"/>
      <c r="Z1782" s="8"/>
      <c r="AA1782" s="8"/>
      <c r="AB1782" s="8"/>
      <c r="AC1782" s="8"/>
      <c r="AD1782" s="8"/>
      <c r="AE1782" s="8"/>
      <c r="AF1782" s="8"/>
      <c r="AG1782" s="8"/>
      <c r="AH1782" s="8"/>
      <c r="AI1782" s="8"/>
      <c r="AJ1782" s="8"/>
      <c r="AK1782" s="8"/>
      <c r="AL1782" s="8"/>
      <c r="AM1782" s="8"/>
      <c r="AN1782" s="8"/>
      <c r="AO1782" s="8"/>
      <c r="AP1782" s="8"/>
      <c r="AQ1782" s="8"/>
      <c r="AR1782" s="8"/>
      <c r="AS1782" s="8"/>
      <c r="AT1782" s="8"/>
      <c r="AU1782" s="8"/>
      <c r="AV1782" s="8"/>
      <c r="AW1782" s="8"/>
      <c r="AX1782" s="8"/>
      <c r="AY1782" s="8"/>
      <c r="AZ1782" s="8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  <c r="BY1782" s="8"/>
      <c r="BZ1782" s="8"/>
      <c r="CA1782" s="8"/>
      <c r="CB1782" s="8"/>
      <c r="CC1782" s="8"/>
      <c r="CD1782" s="8"/>
      <c r="CE1782" s="8"/>
      <c r="CF1782" s="8"/>
      <c r="CG1782" s="8"/>
      <c r="CH1782" s="8"/>
      <c r="CI1782" s="8"/>
      <c r="CJ1782" s="8"/>
      <c r="CK1782" s="8"/>
      <c r="CL1782" s="8"/>
      <c r="CM1782" s="8"/>
      <c r="CN1782" s="8"/>
      <c r="CO1782" s="8"/>
      <c r="CP1782" s="8"/>
      <c r="CQ1782" s="8"/>
      <c r="CR1782" s="8"/>
      <c r="CS1782" s="8"/>
      <c r="CT1782" s="8"/>
      <c r="CU1782" s="8"/>
      <c r="CV1782" s="8"/>
      <c r="CW1782" s="8"/>
      <c r="CX1782" s="8"/>
      <c r="CY1782" s="8"/>
      <c r="CZ1782" s="8"/>
      <c r="DA1782" s="8"/>
      <c r="DB1782" s="8"/>
    </row>
    <row r="1783" spans="1:54" ht="11.25">
      <c r="A1783" s="400">
        <v>1735</v>
      </c>
      <c r="B1783" s="437" t="s">
        <v>4686</v>
      </c>
      <c r="C1783" s="438" t="s">
        <v>4687</v>
      </c>
      <c r="D1783" s="446"/>
      <c r="E1783" s="211"/>
      <c r="F1783" s="438" t="s">
        <v>2799</v>
      </c>
      <c r="G1783" s="438" t="s">
        <v>4688</v>
      </c>
      <c r="H1783" s="167" t="s">
        <v>2810</v>
      </c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8"/>
      <c r="X1783" s="8"/>
      <c r="Y1783" s="8"/>
      <c r="Z1783" s="8"/>
      <c r="AA1783" s="8"/>
      <c r="AB1783" s="8"/>
      <c r="AC1783" s="8"/>
      <c r="AD1783" s="8"/>
      <c r="AE1783" s="8"/>
      <c r="AF1783" s="8"/>
      <c r="AG1783" s="8"/>
      <c r="AH1783" s="8"/>
      <c r="AI1783" s="8"/>
      <c r="AJ1783" s="8"/>
      <c r="AK1783" s="8"/>
      <c r="AL1783" s="8"/>
      <c r="AM1783" s="8"/>
      <c r="AN1783" s="8"/>
      <c r="AO1783" s="8"/>
      <c r="AP1783" s="8"/>
      <c r="AQ1783" s="8"/>
      <c r="AR1783" s="8"/>
      <c r="AS1783" s="8"/>
      <c r="AT1783" s="8"/>
      <c r="AU1783" s="8"/>
      <c r="AV1783" s="8"/>
      <c r="AW1783" s="8"/>
      <c r="AX1783" s="8"/>
      <c r="AY1783" s="8"/>
      <c r="AZ1783" s="8"/>
      <c r="BA1783" s="8"/>
      <c r="BB1783" s="8"/>
    </row>
    <row r="1784" spans="1:54" ht="11.25">
      <c r="A1784" s="400">
        <v>1736</v>
      </c>
      <c r="B1784" s="437" t="s">
        <v>4689</v>
      </c>
      <c r="C1784" s="438" t="s">
        <v>4153</v>
      </c>
      <c r="D1784" s="446"/>
      <c r="E1784" s="211"/>
      <c r="F1784" s="438" t="s">
        <v>2799</v>
      </c>
      <c r="G1784" s="438" t="s">
        <v>4690</v>
      </c>
      <c r="H1784" s="167" t="s">
        <v>2810</v>
      </c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8"/>
      <c r="X1784" s="8"/>
      <c r="Y1784" s="8"/>
      <c r="Z1784" s="8"/>
      <c r="AA1784" s="8"/>
      <c r="AB1784" s="8"/>
      <c r="AC1784" s="8"/>
      <c r="AD1784" s="8"/>
      <c r="AE1784" s="8"/>
      <c r="AF1784" s="8"/>
      <c r="AG1784" s="8"/>
      <c r="AH1784" s="8"/>
      <c r="AI1784" s="8"/>
      <c r="AJ1784" s="8"/>
      <c r="AK1784" s="8"/>
      <c r="AL1784" s="8"/>
      <c r="AM1784" s="8"/>
      <c r="AN1784" s="8"/>
      <c r="AO1784" s="8"/>
      <c r="AP1784" s="8"/>
      <c r="AQ1784" s="8"/>
      <c r="AR1784" s="8"/>
      <c r="AS1784" s="8"/>
      <c r="AT1784" s="8"/>
      <c r="AU1784" s="8"/>
      <c r="AV1784" s="8"/>
      <c r="AW1784" s="8"/>
      <c r="AX1784" s="8"/>
      <c r="AY1784" s="8"/>
      <c r="AZ1784" s="8"/>
      <c r="BA1784" s="8"/>
      <c r="BB1784" s="8"/>
    </row>
    <row r="1785" spans="1:54" ht="11.25">
      <c r="A1785" s="400">
        <v>1737</v>
      </c>
      <c r="B1785" s="437" t="s">
        <v>4691</v>
      </c>
      <c r="C1785" s="438" t="s">
        <v>4692</v>
      </c>
      <c r="D1785" s="446"/>
      <c r="E1785" s="211"/>
      <c r="F1785" s="438" t="s">
        <v>2799</v>
      </c>
      <c r="G1785" s="438" t="s">
        <v>4693</v>
      </c>
      <c r="H1785" s="167" t="s">
        <v>2810</v>
      </c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8"/>
      <c r="X1785" s="8"/>
      <c r="Y1785" s="8"/>
      <c r="Z1785" s="8"/>
      <c r="AA1785" s="8"/>
      <c r="AB1785" s="8"/>
      <c r="AC1785" s="8"/>
      <c r="AD1785" s="8"/>
      <c r="AE1785" s="8"/>
      <c r="AF1785" s="8"/>
      <c r="AG1785" s="8"/>
      <c r="AH1785" s="8"/>
      <c r="AI1785" s="8"/>
      <c r="AJ1785" s="8"/>
      <c r="AK1785" s="8"/>
      <c r="AL1785" s="8"/>
      <c r="AM1785" s="8"/>
      <c r="AN1785" s="8"/>
      <c r="AO1785" s="8"/>
      <c r="AP1785" s="8"/>
      <c r="AQ1785" s="8"/>
      <c r="AR1785" s="8"/>
      <c r="AS1785" s="8"/>
      <c r="AT1785" s="8"/>
      <c r="AU1785" s="8"/>
      <c r="AV1785" s="8"/>
      <c r="AW1785" s="8"/>
      <c r="AX1785" s="8"/>
      <c r="AY1785" s="8"/>
      <c r="AZ1785" s="8"/>
      <c r="BA1785" s="8"/>
      <c r="BB1785" s="8"/>
    </row>
    <row r="1786" spans="1:54" ht="11.25">
      <c r="A1786" s="400">
        <v>1738</v>
      </c>
      <c r="B1786" s="437" t="s">
        <v>4694</v>
      </c>
      <c r="C1786" s="438" t="s">
        <v>4695</v>
      </c>
      <c r="D1786" s="446"/>
      <c r="E1786" s="211"/>
      <c r="F1786" s="438" t="s">
        <v>2799</v>
      </c>
      <c r="G1786" s="438" t="s">
        <v>4696</v>
      </c>
      <c r="H1786" s="167" t="s">
        <v>2810</v>
      </c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8"/>
      <c r="X1786" s="8"/>
      <c r="Y1786" s="8"/>
      <c r="Z1786" s="8"/>
      <c r="AA1786" s="8"/>
      <c r="AB1786" s="8"/>
      <c r="AC1786" s="8"/>
      <c r="AD1786" s="8"/>
      <c r="AE1786" s="8"/>
      <c r="AF1786" s="8"/>
      <c r="AG1786" s="8"/>
      <c r="AH1786" s="8"/>
      <c r="AI1786" s="8"/>
      <c r="AJ1786" s="8"/>
      <c r="AK1786" s="8"/>
      <c r="AL1786" s="8"/>
      <c r="AM1786" s="8"/>
      <c r="AN1786" s="8"/>
      <c r="AO1786" s="8"/>
      <c r="AP1786" s="8"/>
      <c r="AQ1786" s="8"/>
      <c r="AR1786" s="8"/>
      <c r="AS1786" s="8"/>
      <c r="AT1786" s="8"/>
      <c r="AU1786" s="8"/>
      <c r="AV1786" s="8"/>
      <c r="AW1786" s="8"/>
      <c r="AX1786" s="8"/>
      <c r="AY1786" s="8"/>
      <c r="AZ1786" s="8"/>
      <c r="BA1786" s="8"/>
      <c r="BB1786" s="8"/>
    </row>
    <row r="1787" spans="1:54" ht="11.25">
      <c r="A1787" s="400">
        <v>1739</v>
      </c>
      <c r="B1787" s="437" t="s">
        <v>4697</v>
      </c>
      <c r="C1787" s="438" t="s">
        <v>4698</v>
      </c>
      <c r="D1787" s="446"/>
      <c r="E1787" s="211"/>
      <c r="F1787" s="438" t="s">
        <v>2799</v>
      </c>
      <c r="G1787" s="438" t="s">
        <v>4699</v>
      </c>
      <c r="H1787" s="167" t="s">
        <v>2810</v>
      </c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8"/>
      <c r="X1787" s="8"/>
      <c r="Y1787" s="8"/>
      <c r="Z1787" s="8"/>
      <c r="AA1787" s="8"/>
      <c r="AB1787" s="8"/>
      <c r="AC1787" s="8"/>
      <c r="AD1787" s="8"/>
      <c r="AE1787" s="8"/>
      <c r="AF1787" s="8"/>
      <c r="AG1787" s="8"/>
      <c r="AH1787" s="8"/>
      <c r="AI1787" s="8"/>
      <c r="AJ1787" s="8"/>
      <c r="AK1787" s="8"/>
      <c r="AL1787" s="8"/>
      <c r="AM1787" s="8"/>
      <c r="AN1787" s="8"/>
      <c r="AO1787" s="8"/>
      <c r="AP1787" s="8"/>
      <c r="AQ1787" s="8"/>
      <c r="AR1787" s="8"/>
      <c r="AS1787" s="8"/>
      <c r="AT1787" s="8"/>
      <c r="AU1787" s="8"/>
      <c r="AV1787" s="8"/>
      <c r="AW1787" s="8"/>
      <c r="AX1787" s="8"/>
      <c r="AY1787" s="8"/>
      <c r="AZ1787" s="8"/>
      <c r="BA1787" s="8"/>
      <c r="BB1787" s="8"/>
    </row>
    <row r="1788" spans="1:54" ht="11.25">
      <c r="A1788" s="400">
        <v>1740</v>
      </c>
      <c r="B1788" s="437" t="s">
        <v>4700</v>
      </c>
      <c r="C1788" s="438" t="s">
        <v>4701</v>
      </c>
      <c r="D1788" s="446"/>
      <c r="E1788" s="211"/>
      <c r="F1788" s="438" t="s">
        <v>2799</v>
      </c>
      <c r="G1788" s="438" t="s">
        <v>4702</v>
      </c>
      <c r="H1788" s="167" t="s">
        <v>2810</v>
      </c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8"/>
      <c r="X1788" s="8"/>
      <c r="Y1788" s="8"/>
      <c r="Z1788" s="8"/>
      <c r="AA1788" s="8"/>
      <c r="AB1788" s="8"/>
      <c r="AC1788" s="8"/>
      <c r="AD1788" s="8"/>
      <c r="AE1788" s="8"/>
      <c r="AF1788" s="8"/>
      <c r="AG1788" s="8"/>
      <c r="AH1788" s="8"/>
      <c r="AI1788" s="8"/>
      <c r="AJ1788" s="8"/>
      <c r="AK1788" s="8"/>
      <c r="AL1788" s="8"/>
      <c r="AM1788" s="8"/>
      <c r="AN1788" s="8"/>
      <c r="AO1788" s="8"/>
      <c r="AP1788" s="8"/>
      <c r="AQ1788" s="8"/>
      <c r="AR1788" s="8"/>
      <c r="AS1788" s="8"/>
      <c r="AT1788" s="8"/>
      <c r="AU1788" s="8"/>
      <c r="AV1788" s="8"/>
      <c r="AW1788" s="8"/>
      <c r="AX1788" s="8"/>
      <c r="AY1788" s="8"/>
      <c r="AZ1788" s="8"/>
      <c r="BA1788" s="8"/>
      <c r="BB1788" s="8"/>
    </row>
    <row r="1789" spans="1:54" ht="11.25">
      <c r="A1789" s="400">
        <v>1741</v>
      </c>
      <c r="B1789" s="437" t="s">
        <v>4703</v>
      </c>
      <c r="C1789" s="438" t="s">
        <v>4704</v>
      </c>
      <c r="D1789" s="446"/>
      <c r="E1789" s="211"/>
      <c r="F1789" s="438" t="s">
        <v>2799</v>
      </c>
      <c r="G1789" s="438" t="s">
        <v>4705</v>
      </c>
      <c r="H1789" s="167" t="s">
        <v>2810</v>
      </c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8"/>
      <c r="X1789" s="8"/>
      <c r="Y1789" s="8"/>
      <c r="Z1789" s="8"/>
      <c r="AA1789" s="8"/>
      <c r="AB1789" s="8"/>
      <c r="AC1789" s="8"/>
      <c r="AD1789" s="8"/>
      <c r="AE1789" s="8"/>
      <c r="AF1789" s="8"/>
      <c r="AG1789" s="8"/>
      <c r="AH1789" s="8"/>
      <c r="AI1789" s="8"/>
      <c r="AJ1789" s="8"/>
      <c r="AK1789" s="8"/>
      <c r="AL1789" s="8"/>
      <c r="AM1789" s="8"/>
      <c r="AN1789" s="8"/>
      <c r="AO1789" s="8"/>
      <c r="AP1789" s="8"/>
      <c r="AQ1789" s="8"/>
      <c r="AR1789" s="8"/>
      <c r="AS1789" s="8"/>
      <c r="AT1789" s="8"/>
      <c r="AU1789" s="8"/>
      <c r="AV1789" s="8"/>
      <c r="AW1789" s="8"/>
      <c r="AX1789" s="8"/>
      <c r="AY1789" s="8"/>
      <c r="AZ1789" s="8"/>
      <c r="BA1789" s="8"/>
      <c r="BB1789" s="8"/>
    </row>
    <row r="1790" spans="1:54" ht="11.25">
      <c r="A1790" s="400">
        <v>1742</v>
      </c>
      <c r="B1790" s="437" t="s">
        <v>4706</v>
      </c>
      <c r="C1790" s="438" t="s">
        <v>4707</v>
      </c>
      <c r="D1790" s="211"/>
      <c r="E1790" s="211"/>
      <c r="F1790" s="438" t="s">
        <v>2799</v>
      </c>
      <c r="G1790" s="438" t="s">
        <v>4708</v>
      </c>
      <c r="H1790" s="167" t="s">
        <v>2810</v>
      </c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8"/>
      <c r="X1790" s="8"/>
      <c r="Y1790" s="8"/>
      <c r="Z1790" s="8"/>
      <c r="AA1790" s="8"/>
      <c r="AB1790" s="8"/>
      <c r="AC1790" s="8"/>
      <c r="AD1790" s="8"/>
      <c r="AE1790" s="8"/>
      <c r="AF1790" s="8"/>
      <c r="AG1790" s="8"/>
      <c r="AH1790" s="8"/>
      <c r="AI1790" s="8"/>
      <c r="AJ1790" s="8"/>
      <c r="AK1790" s="8"/>
      <c r="AL1790" s="8"/>
      <c r="AM1790" s="8"/>
      <c r="AN1790" s="8"/>
      <c r="AO1790" s="8"/>
      <c r="AP1790" s="8"/>
      <c r="AQ1790" s="8"/>
      <c r="AR1790" s="8"/>
      <c r="AS1790" s="8"/>
      <c r="AT1790" s="8"/>
      <c r="AU1790" s="8"/>
      <c r="AV1790" s="8"/>
      <c r="AW1790" s="8"/>
      <c r="AX1790" s="8"/>
      <c r="AY1790" s="8"/>
      <c r="AZ1790" s="8"/>
      <c r="BA1790" s="8"/>
      <c r="BB1790" s="8"/>
    </row>
    <row r="1791" spans="1:54" ht="11.25">
      <c r="A1791" s="400">
        <v>1743</v>
      </c>
      <c r="B1791" s="437" t="s">
        <v>4709</v>
      </c>
      <c r="C1791" s="438" t="s">
        <v>4710</v>
      </c>
      <c r="D1791" s="211"/>
      <c r="E1791" s="211"/>
      <c r="F1791" s="438" t="s">
        <v>2799</v>
      </c>
      <c r="G1791" s="438" t="s">
        <v>4711</v>
      </c>
      <c r="H1791" s="167" t="s">
        <v>2810</v>
      </c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8"/>
      <c r="X1791" s="8"/>
      <c r="Y1791" s="8"/>
      <c r="Z1791" s="8"/>
      <c r="AA1791" s="8"/>
      <c r="AB1791" s="8"/>
      <c r="AC1791" s="8"/>
      <c r="AD1791" s="8"/>
      <c r="AE1791" s="8"/>
      <c r="AF1791" s="8"/>
      <c r="AG1791" s="8"/>
      <c r="AH1791" s="8"/>
      <c r="AI1791" s="8"/>
      <c r="AJ1791" s="8"/>
      <c r="AK1791" s="8"/>
      <c r="AL1791" s="8"/>
      <c r="AM1791" s="8"/>
      <c r="AN1791" s="8"/>
      <c r="AO1791" s="8"/>
      <c r="AP1791" s="8"/>
      <c r="AQ1791" s="8"/>
      <c r="AR1791" s="8"/>
      <c r="AS1791" s="8"/>
      <c r="AT1791" s="8"/>
      <c r="AU1791" s="8"/>
      <c r="AV1791" s="8"/>
      <c r="AW1791" s="8"/>
      <c r="AX1791" s="8"/>
      <c r="AY1791" s="8"/>
      <c r="AZ1791" s="8"/>
      <c r="BA1791" s="8"/>
      <c r="BB1791" s="8"/>
    </row>
    <row r="1792" spans="1:109" s="397" customFormat="1" ht="12">
      <c r="A1792" s="400">
        <v>1744</v>
      </c>
      <c r="B1792" s="437" t="s">
        <v>4712</v>
      </c>
      <c r="C1792" s="438" t="s">
        <v>4713</v>
      </c>
      <c r="D1792" s="211"/>
      <c r="E1792" s="211"/>
      <c r="F1792" s="438" t="s">
        <v>2799</v>
      </c>
      <c r="G1792" s="438" t="s">
        <v>4714</v>
      </c>
      <c r="H1792" s="167" t="s">
        <v>2810</v>
      </c>
      <c r="BC1792" s="398"/>
      <c r="BD1792" s="398"/>
      <c r="BE1792" s="398"/>
      <c r="BF1792" s="398"/>
      <c r="BG1792" s="398"/>
      <c r="BH1792" s="398"/>
      <c r="BI1792" s="398"/>
      <c r="BJ1792" s="398"/>
      <c r="BK1792" s="398"/>
      <c r="BL1792" s="398"/>
      <c r="BM1792" s="398"/>
      <c r="BN1792" s="398"/>
      <c r="BO1792" s="398"/>
      <c r="BP1792" s="398"/>
      <c r="BQ1792" s="398"/>
      <c r="BR1792" s="398"/>
      <c r="BS1792" s="398"/>
      <c r="BT1792" s="398"/>
      <c r="BU1792" s="398"/>
      <c r="BV1792" s="398"/>
      <c r="BW1792" s="398"/>
      <c r="BX1792" s="398"/>
      <c r="BY1792" s="398"/>
      <c r="BZ1792" s="398"/>
      <c r="CA1792" s="398"/>
      <c r="CB1792" s="398"/>
      <c r="CC1792" s="398"/>
      <c r="CD1792" s="398"/>
      <c r="CE1792" s="398"/>
      <c r="CF1792" s="398"/>
      <c r="CG1792" s="398"/>
      <c r="CH1792" s="398"/>
      <c r="CI1792" s="398"/>
      <c r="CJ1792" s="398"/>
      <c r="CK1792" s="398"/>
      <c r="CL1792" s="398"/>
      <c r="CM1792" s="398"/>
      <c r="CN1792" s="398"/>
      <c r="CO1792" s="398"/>
      <c r="CP1792" s="398"/>
      <c r="CQ1792" s="398"/>
      <c r="CR1792" s="398"/>
      <c r="CS1792" s="398"/>
      <c r="CT1792" s="398"/>
      <c r="CU1792" s="398"/>
      <c r="CV1792" s="398"/>
      <c r="CW1792" s="398"/>
      <c r="CX1792" s="398"/>
      <c r="CY1792" s="398"/>
      <c r="CZ1792" s="398"/>
      <c r="DA1792" s="398"/>
      <c r="DB1792" s="399"/>
      <c r="DD1792" s="8"/>
      <c r="DE1792" s="8"/>
    </row>
    <row r="1793" spans="1:109" ht="12">
      <c r="A1793" s="400">
        <v>1745</v>
      </c>
      <c r="B1793" s="437" t="s">
        <v>4715</v>
      </c>
      <c r="C1793" s="438" t="s">
        <v>4716</v>
      </c>
      <c r="D1793" s="211"/>
      <c r="E1793" s="211"/>
      <c r="F1793" s="438" t="s">
        <v>2799</v>
      </c>
      <c r="G1793" s="438" t="s">
        <v>4717</v>
      </c>
      <c r="H1793" s="167" t="s">
        <v>2810</v>
      </c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8"/>
      <c r="X1793" s="8"/>
      <c r="Y1793" s="8"/>
      <c r="Z1793" s="8"/>
      <c r="AA1793" s="8"/>
      <c r="AB1793" s="8"/>
      <c r="AC1793" s="8"/>
      <c r="AD1793" s="8"/>
      <c r="AE1793" s="8"/>
      <c r="AF1793" s="8"/>
      <c r="AG1793" s="8"/>
      <c r="AH1793" s="8"/>
      <c r="AI1793" s="8"/>
      <c r="AJ1793" s="8"/>
      <c r="AK1793" s="8"/>
      <c r="AL1793" s="8"/>
      <c r="AM1793" s="8"/>
      <c r="AN1793" s="8"/>
      <c r="AO1793" s="8"/>
      <c r="AP1793" s="8"/>
      <c r="AQ1793" s="8"/>
      <c r="AR1793" s="8"/>
      <c r="AS1793" s="8"/>
      <c r="AT1793" s="8"/>
      <c r="AU1793" s="8"/>
      <c r="AV1793" s="8"/>
      <c r="AW1793" s="8"/>
      <c r="AX1793" s="8"/>
      <c r="AY1793" s="8"/>
      <c r="AZ1793" s="8"/>
      <c r="BA1793" s="8"/>
      <c r="BB1793" s="8"/>
      <c r="DD1793" s="397"/>
      <c r="DE1793" s="397"/>
    </row>
    <row r="1794" spans="1:54" ht="11.25">
      <c r="A1794" s="400">
        <v>1746</v>
      </c>
      <c r="B1794" s="437" t="s">
        <v>4718</v>
      </c>
      <c r="C1794" s="438" t="s">
        <v>4719</v>
      </c>
      <c r="D1794" s="211"/>
      <c r="E1794" s="211"/>
      <c r="F1794" s="438" t="s">
        <v>2799</v>
      </c>
      <c r="G1794" s="438" t="s">
        <v>4720</v>
      </c>
      <c r="H1794" s="167" t="s">
        <v>2810</v>
      </c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8"/>
      <c r="X1794" s="8"/>
      <c r="Y1794" s="8"/>
      <c r="Z1794" s="8"/>
      <c r="AA1794" s="8"/>
      <c r="AB1794" s="8"/>
      <c r="AC1794" s="8"/>
      <c r="AD1794" s="8"/>
      <c r="AE1794" s="8"/>
      <c r="AF1794" s="8"/>
      <c r="AG1794" s="8"/>
      <c r="AH1794" s="8"/>
      <c r="AI1794" s="8"/>
      <c r="AJ1794" s="8"/>
      <c r="AK1794" s="8"/>
      <c r="AL1794" s="8"/>
      <c r="AM1794" s="8"/>
      <c r="AN1794" s="8"/>
      <c r="AO1794" s="8"/>
      <c r="AP1794" s="8"/>
      <c r="AQ1794" s="8"/>
      <c r="AR1794" s="8"/>
      <c r="AS1794" s="8"/>
      <c r="AT1794" s="8"/>
      <c r="AU1794" s="8"/>
      <c r="AV1794" s="8"/>
      <c r="AW1794" s="8"/>
      <c r="AX1794" s="8"/>
      <c r="AY1794" s="8"/>
      <c r="AZ1794" s="8"/>
      <c r="BA1794" s="8"/>
      <c r="BB1794" s="8"/>
    </row>
    <row r="1795" spans="1:54" ht="11.25">
      <c r="A1795" s="400">
        <v>1747</v>
      </c>
      <c r="B1795" s="437" t="s">
        <v>4721</v>
      </c>
      <c r="C1795" s="438" t="s">
        <v>4722</v>
      </c>
      <c r="D1795" s="211"/>
      <c r="E1795" s="211"/>
      <c r="F1795" s="438" t="s">
        <v>2799</v>
      </c>
      <c r="G1795" s="438" t="s">
        <v>4723</v>
      </c>
      <c r="H1795" s="167" t="s">
        <v>2810</v>
      </c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8"/>
      <c r="X1795" s="8"/>
      <c r="Y1795" s="8"/>
      <c r="Z1795" s="8"/>
      <c r="AA1795" s="8"/>
      <c r="AB1795" s="8"/>
      <c r="AC1795" s="8"/>
      <c r="AD1795" s="8"/>
      <c r="AE1795" s="8"/>
      <c r="AF1795" s="8"/>
      <c r="AG1795" s="8"/>
      <c r="AH1795" s="8"/>
      <c r="AI1795" s="8"/>
      <c r="AJ1795" s="8"/>
      <c r="AK1795" s="8"/>
      <c r="AL1795" s="8"/>
      <c r="AM1795" s="8"/>
      <c r="AN1795" s="8"/>
      <c r="AO1795" s="8"/>
      <c r="AP1795" s="8"/>
      <c r="AQ1795" s="8"/>
      <c r="AR1795" s="8"/>
      <c r="AS1795" s="8"/>
      <c r="AT1795" s="8"/>
      <c r="AU1795" s="8"/>
      <c r="AV1795" s="8"/>
      <c r="AW1795" s="8"/>
      <c r="AX1795" s="8"/>
      <c r="AY1795" s="8"/>
      <c r="AZ1795" s="8"/>
      <c r="BA1795" s="8"/>
      <c r="BB1795" s="8"/>
    </row>
    <row r="1796" spans="1:54" ht="11.25">
      <c r="A1796" s="400">
        <v>1748</v>
      </c>
      <c r="B1796" s="437" t="s">
        <v>4724</v>
      </c>
      <c r="C1796" s="438" t="s">
        <v>4725</v>
      </c>
      <c r="D1796" s="211"/>
      <c r="E1796" s="211"/>
      <c r="F1796" s="438" t="s">
        <v>2799</v>
      </c>
      <c r="G1796" s="438" t="s">
        <v>4726</v>
      </c>
      <c r="H1796" s="167" t="s">
        <v>2810</v>
      </c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8"/>
      <c r="X1796" s="8"/>
      <c r="Y1796" s="8"/>
      <c r="Z1796" s="8"/>
      <c r="AA1796" s="8"/>
      <c r="AB1796" s="8"/>
      <c r="AC1796" s="8"/>
      <c r="AD1796" s="8"/>
      <c r="AE1796" s="8"/>
      <c r="AF1796" s="8"/>
      <c r="AG1796" s="8"/>
      <c r="AH1796" s="8"/>
      <c r="AI1796" s="8"/>
      <c r="AJ1796" s="8"/>
      <c r="AK1796" s="8"/>
      <c r="AL1796" s="8"/>
      <c r="AM1796" s="8"/>
      <c r="AN1796" s="8"/>
      <c r="AO1796" s="8"/>
      <c r="AP1796" s="8"/>
      <c r="AQ1796" s="8"/>
      <c r="AR1796" s="8"/>
      <c r="AS1796" s="8"/>
      <c r="AT1796" s="8"/>
      <c r="AU1796" s="8"/>
      <c r="AV1796" s="8"/>
      <c r="AW1796" s="8"/>
      <c r="AX1796" s="8"/>
      <c r="AY1796" s="8"/>
      <c r="AZ1796" s="8"/>
      <c r="BA1796" s="8"/>
      <c r="BB1796" s="8"/>
    </row>
    <row r="1797" spans="1:54" ht="11.25">
      <c r="A1797" s="400">
        <v>1749</v>
      </c>
      <c r="B1797" s="437" t="s">
        <v>4727</v>
      </c>
      <c r="C1797" s="438" t="s">
        <v>4728</v>
      </c>
      <c r="D1797" s="211"/>
      <c r="E1797" s="211"/>
      <c r="F1797" s="438" t="s">
        <v>2799</v>
      </c>
      <c r="G1797" s="438" t="s">
        <v>4729</v>
      </c>
      <c r="H1797" s="167" t="s">
        <v>2810</v>
      </c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8"/>
      <c r="X1797" s="8"/>
      <c r="Y1797" s="8"/>
      <c r="Z1797" s="8"/>
      <c r="AA1797" s="8"/>
      <c r="AB1797" s="8"/>
      <c r="AC1797" s="8"/>
      <c r="AD1797" s="8"/>
      <c r="AE1797" s="8"/>
      <c r="AF1797" s="8"/>
      <c r="AG1797" s="8"/>
      <c r="AH1797" s="8"/>
      <c r="AI1797" s="8"/>
      <c r="AJ1797" s="8"/>
      <c r="AK1797" s="8"/>
      <c r="AL1797" s="8"/>
      <c r="AM1797" s="8"/>
      <c r="AN1797" s="8"/>
      <c r="AO1797" s="8"/>
      <c r="AP1797" s="8"/>
      <c r="AQ1797" s="8"/>
      <c r="AR1797" s="8"/>
      <c r="AS1797" s="8"/>
      <c r="AT1797" s="8"/>
      <c r="AU1797" s="8"/>
      <c r="AV1797" s="8"/>
      <c r="AW1797" s="8"/>
      <c r="AX1797" s="8"/>
      <c r="AY1797" s="8"/>
      <c r="AZ1797" s="8"/>
      <c r="BA1797" s="8"/>
      <c r="BB1797" s="8"/>
    </row>
    <row r="1798" spans="1:106" ht="22.5">
      <c r="A1798" s="400">
        <v>1750</v>
      </c>
      <c r="B1798" s="437" t="s">
        <v>4730</v>
      </c>
      <c r="C1798" s="438" t="s">
        <v>4731</v>
      </c>
      <c r="D1798" s="211"/>
      <c r="E1798" s="211"/>
      <c r="F1798" s="438" t="s">
        <v>2799</v>
      </c>
      <c r="G1798" s="438" t="s">
        <v>4732</v>
      </c>
      <c r="H1798" s="167" t="s">
        <v>2810</v>
      </c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8"/>
      <c r="X1798" s="8"/>
      <c r="Y1798" s="8"/>
      <c r="Z1798" s="8"/>
      <c r="AA1798" s="8"/>
      <c r="AB1798" s="8"/>
      <c r="AC1798" s="8"/>
      <c r="AD1798" s="8"/>
      <c r="AE1798" s="8"/>
      <c r="AF1798" s="8"/>
      <c r="AG1798" s="8"/>
      <c r="AH1798" s="8"/>
      <c r="AI1798" s="8"/>
      <c r="AJ1798" s="8"/>
      <c r="AK1798" s="8"/>
      <c r="AL1798" s="8"/>
      <c r="AM1798" s="8"/>
      <c r="AN1798" s="8"/>
      <c r="AO1798" s="8"/>
      <c r="AP1798" s="8"/>
      <c r="AQ1798" s="8"/>
      <c r="AR1798" s="8"/>
      <c r="AS1798" s="8"/>
      <c r="AT1798" s="8"/>
      <c r="AU1798" s="8"/>
      <c r="AV1798" s="8"/>
      <c r="AW1798" s="8"/>
      <c r="AX1798" s="8"/>
      <c r="AY1798" s="8"/>
      <c r="AZ1798" s="8"/>
      <c r="BA1798" s="8"/>
      <c r="BB1798" s="8"/>
      <c r="BC1798" s="8"/>
      <c r="BD1798" s="8"/>
      <c r="BE1798" s="8"/>
      <c r="BF1798" s="8"/>
      <c r="BG1798" s="8"/>
      <c r="BH1798" s="8"/>
      <c r="BI1798" s="8"/>
      <c r="BJ1798" s="8"/>
      <c r="BK1798" s="8"/>
      <c r="BL1798" s="8"/>
      <c r="BM1798" s="8"/>
      <c r="BN1798" s="8"/>
      <c r="BO1798" s="8"/>
      <c r="BP1798" s="8"/>
      <c r="BQ1798" s="8"/>
      <c r="BR1798" s="8"/>
      <c r="BS1798" s="8"/>
      <c r="BT1798" s="8"/>
      <c r="BU1798" s="8"/>
      <c r="BV1798" s="8"/>
      <c r="BW1798" s="8"/>
      <c r="BX1798" s="8"/>
      <c r="BY1798" s="8"/>
      <c r="BZ1798" s="8"/>
      <c r="CA1798" s="8"/>
      <c r="CB1798" s="8"/>
      <c r="CC1798" s="8"/>
      <c r="CD1798" s="8"/>
      <c r="CE1798" s="8"/>
      <c r="CF1798" s="8"/>
      <c r="CG1798" s="8"/>
      <c r="CH1798" s="8"/>
      <c r="CI1798" s="8"/>
      <c r="CJ1798" s="8"/>
      <c r="CK1798" s="8"/>
      <c r="CL1798" s="8"/>
      <c r="CM1798" s="8"/>
      <c r="CN1798" s="8"/>
      <c r="CO1798" s="8"/>
      <c r="CP1798" s="8"/>
      <c r="CQ1798" s="8"/>
      <c r="CR1798" s="8"/>
      <c r="CS1798" s="8"/>
      <c r="CT1798" s="8"/>
      <c r="CU1798" s="8"/>
      <c r="CV1798" s="8"/>
      <c r="CW1798" s="8"/>
      <c r="CX1798" s="8"/>
      <c r="CY1798" s="8"/>
      <c r="CZ1798" s="8"/>
      <c r="DA1798" s="8"/>
      <c r="DB1798" s="8"/>
    </row>
    <row r="1799" spans="1:106" ht="11.25">
      <c r="A1799" s="400">
        <v>1751</v>
      </c>
      <c r="B1799" s="437" t="s">
        <v>4733</v>
      </c>
      <c r="C1799" s="438" t="s">
        <v>4734</v>
      </c>
      <c r="D1799" s="211"/>
      <c r="E1799" s="211"/>
      <c r="F1799" s="438" t="s">
        <v>2799</v>
      </c>
      <c r="G1799" s="438" t="s">
        <v>4735</v>
      </c>
      <c r="H1799" s="167" t="s">
        <v>2810</v>
      </c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8"/>
      <c r="X1799" s="8"/>
      <c r="Y1799" s="8"/>
      <c r="Z1799" s="8"/>
      <c r="AA1799" s="8"/>
      <c r="AB1799" s="8"/>
      <c r="AC1799" s="8"/>
      <c r="AD1799" s="8"/>
      <c r="AE1799" s="8"/>
      <c r="AF1799" s="8"/>
      <c r="AG1799" s="8"/>
      <c r="AH1799" s="8"/>
      <c r="AI1799" s="8"/>
      <c r="AJ1799" s="8"/>
      <c r="AK1799" s="8"/>
      <c r="AL1799" s="8"/>
      <c r="AM1799" s="8"/>
      <c r="AN1799" s="8"/>
      <c r="AO1799" s="8"/>
      <c r="AP1799" s="8"/>
      <c r="AQ1799" s="8"/>
      <c r="AR1799" s="8"/>
      <c r="AS1799" s="8"/>
      <c r="AT1799" s="8"/>
      <c r="AU1799" s="8"/>
      <c r="AV1799" s="8"/>
      <c r="AW1799" s="8"/>
      <c r="AX1799" s="8"/>
      <c r="AY1799" s="8"/>
      <c r="AZ1799" s="8"/>
      <c r="BA1799" s="8"/>
      <c r="BB1799" s="8"/>
      <c r="BC1799" s="8"/>
      <c r="BD1799" s="8"/>
      <c r="BE1799" s="8"/>
      <c r="BF1799" s="8"/>
      <c r="BG1799" s="8"/>
      <c r="BH1799" s="8"/>
      <c r="BI1799" s="8"/>
      <c r="BJ1799" s="8"/>
      <c r="BK1799" s="8"/>
      <c r="BL1799" s="8"/>
      <c r="BM1799" s="8"/>
      <c r="BN1799" s="8"/>
      <c r="BO1799" s="8"/>
      <c r="BP1799" s="8"/>
      <c r="BQ1799" s="8"/>
      <c r="BR1799" s="8"/>
      <c r="BS1799" s="8"/>
      <c r="BT1799" s="8"/>
      <c r="BU1799" s="8"/>
      <c r="BV1799" s="8"/>
      <c r="BW1799" s="8"/>
      <c r="BX1799" s="8"/>
      <c r="BY1799" s="8"/>
      <c r="BZ1799" s="8"/>
      <c r="CA1799" s="8"/>
      <c r="CB1799" s="8"/>
      <c r="CC1799" s="8"/>
      <c r="CD1799" s="8"/>
      <c r="CE1799" s="8"/>
      <c r="CF1799" s="8"/>
      <c r="CG1799" s="8"/>
      <c r="CH1799" s="8"/>
      <c r="CI1799" s="8"/>
      <c r="CJ1799" s="8"/>
      <c r="CK1799" s="8"/>
      <c r="CL1799" s="8"/>
      <c r="CM1799" s="8"/>
      <c r="CN1799" s="8"/>
      <c r="CO1799" s="8"/>
      <c r="CP1799" s="8"/>
      <c r="CQ1799" s="8"/>
      <c r="CR1799" s="8"/>
      <c r="CS1799" s="8"/>
      <c r="CT1799" s="8"/>
      <c r="CU1799" s="8"/>
      <c r="CV1799" s="8"/>
      <c r="CW1799" s="8"/>
      <c r="CX1799" s="8"/>
      <c r="CY1799" s="8"/>
      <c r="CZ1799" s="8"/>
      <c r="DA1799" s="8"/>
      <c r="DB1799" s="8"/>
    </row>
    <row r="1800" spans="1:106" ht="11.25">
      <c r="A1800" s="400">
        <v>1752</v>
      </c>
      <c r="B1800" s="437" t="s">
        <v>4736</v>
      </c>
      <c r="C1800" s="438" t="s">
        <v>4737</v>
      </c>
      <c r="D1800" s="211"/>
      <c r="E1800" s="211"/>
      <c r="F1800" s="438" t="s">
        <v>2799</v>
      </c>
      <c r="G1800" s="438" t="s">
        <v>4738</v>
      </c>
      <c r="H1800" s="167" t="s">
        <v>2810</v>
      </c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8"/>
      <c r="X1800" s="8"/>
      <c r="Y1800" s="8"/>
      <c r="Z1800" s="8"/>
      <c r="AA1800" s="8"/>
      <c r="AB1800" s="8"/>
      <c r="AC1800" s="8"/>
      <c r="AD1800" s="8"/>
      <c r="AE1800" s="8"/>
      <c r="AF1800" s="8"/>
      <c r="AG1800" s="8"/>
      <c r="AH1800" s="8"/>
      <c r="AI1800" s="8"/>
      <c r="AJ1800" s="8"/>
      <c r="AK1800" s="8"/>
      <c r="AL1800" s="8"/>
      <c r="AM1800" s="8"/>
      <c r="AN1800" s="8"/>
      <c r="AO1800" s="8"/>
      <c r="AP1800" s="8"/>
      <c r="AQ1800" s="8"/>
      <c r="AR1800" s="8"/>
      <c r="AS1800" s="8"/>
      <c r="AT1800" s="8"/>
      <c r="AU1800" s="8"/>
      <c r="AV1800" s="8"/>
      <c r="AW1800" s="8"/>
      <c r="AX1800" s="8"/>
      <c r="AY1800" s="8"/>
      <c r="AZ1800" s="8"/>
      <c r="BA1800" s="8"/>
      <c r="BB1800" s="8"/>
      <c r="BC1800" s="8"/>
      <c r="BD1800" s="8"/>
      <c r="BE1800" s="8"/>
      <c r="BF1800" s="8"/>
      <c r="BG1800" s="8"/>
      <c r="BH1800" s="8"/>
      <c r="BI1800" s="8"/>
      <c r="BJ1800" s="8"/>
      <c r="BK1800" s="8"/>
      <c r="BL1800" s="8"/>
      <c r="BM1800" s="8"/>
      <c r="BN1800" s="8"/>
      <c r="BO1800" s="8"/>
      <c r="BP1800" s="8"/>
      <c r="BQ1800" s="8"/>
      <c r="BR1800" s="8"/>
      <c r="BS1800" s="8"/>
      <c r="BT1800" s="8"/>
      <c r="BU1800" s="8"/>
      <c r="BV1800" s="8"/>
      <c r="BW1800" s="8"/>
      <c r="BX1800" s="8"/>
      <c r="BY1800" s="8"/>
      <c r="BZ1800" s="8"/>
      <c r="CA1800" s="8"/>
      <c r="CB1800" s="8"/>
      <c r="CC1800" s="8"/>
      <c r="CD1800" s="8"/>
      <c r="CE1800" s="8"/>
      <c r="CF1800" s="8"/>
      <c r="CG1800" s="8"/>
      <c r="CH1800" s="8"/>
      <c r="CI1800" s="8"/>
      <c r="CJ1800" s="8"/>
      <c r="CK1800" s="8"/>
      <c r="CL1800" s="8"/>
      <c r="CM1800" s="8"/>
      <c r="CN1800" s="8"/>
      <c r="CO1800" s="8"/>
      <c r="CP1800" s="8"/>
      <c r="CQ1800" s="8"/>
      <c r="CR1800" s="8"/>
      <c r="CS1800" s="8"/>
      <c r="CT1800" s="8"/>
      <c r="CU1800" s="8"/>
      <c r="CV1800" s="8"/>
      <c r="CW1800" s="8"/>
      <c r="CX1800" s="8"/>
      <c r="CY1800" s="8"/>
      <c r="CZ1800" s="8"/>
      <c r="DA1800" s="8"/>
      <c r="DB1800" s="8"/>
    </row>
    <row r="1801" spans="1:106" ht="22.5">
      <c r="A1801" s="400">
        <v>1753</v>
      </c>
      <c r="B1801" s="437" t="s">
        <v>4739</v>
      </c>
      <c r="C1801" s="438" t="s">
        <v>4740</v>
      </c>
      <c r="D1801" s="211"/>
      <c r="E1801" s="211"/>
      <c r="F1801" s="438" t="s">
        <v>2799</v>
      </c>
      <c r="G1801" s="438" t="s">
        <v>4741</v>
      </c>
      <c r="H1801" s="167" t="s">
        <v>2810</v>
      </c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8"/>
      <c r="X1801" s="8"/>
      <c r="Y1801" s="8"/>
      <c r="Z1801" s="8"/>
      <c r="AA1801" s="8"/>
      <c r="AB1801" s="8"/>
      <c r="AC1801" s="8"/>
      <c r="AD1801" s="8"/>
      <c r="AE1801" s="8"/>
      <c r="AF1801" s="8"/>
      <c r="AG1801" s="8"/>
      <c r="AH1801" s="8"/>
      <c r="AI1801" s="8"/>
      <c r="AJ1801" s="8"/>
      <c r="AK1801" s="8"/>
      <c r="AL1801" s="8"/>
      <c r="AM1801" s="8"/>
      <c r="AN1801" s="8"/>
      <c r="AO1801" s="8"/>
      <c r="AP1801" s="8"/>
      <c r="AQ1801" s="8"/>
      <c r="AR1801" s="8"/>
      <c r="AS1801" s="8"/>
      <c r="AT1801" s="8"/>
      <c r="AU1801" s="8"/>
      <c r="AV1801" s="8"/>
      <c r="AW1801" s="8"/>
      <c r="AX1801" s="8"/>
      <c r="AY1801" s="8"/>
      <c r="AZ1801" s="8"/>
      <c r="BA1801" s="8"/>
      <c r="BB1801" s="8"/>
      <c r="BC1801" s="8"/>
      <c r="BD1801" s="8"/>
      <c r="BE1801" s="8"/>
      <c r="BF1801" s="8"/>
      <c r="BG1801" s="8"/>
      <c r="BH1801" s="8"/>
      <c r="BI1801" s="8"/>
      <c r="BJ1801" s="8"/>
      <c r="BK1801" s="8"/>
      <c r="BL1801" s="8"/>
      <c r="BM1801" s="8"/>
      <c r="BN1801" s="8"/>
      <c r="BO1801" s="8"/>
      <c r="BP1801" s="8"/>
      <c r="BQ1801" s="8"/>
      <c r="BR1801" s="8"/>
      <c r="BS1801" s="8"/>
      <c r="BT1801" s="8"/>
      <c r="BU1801" s="8"/>
      <c r="BV1801" s="8"/>
      <c r="BW1801" s="8"/>
      <c r="BX1801" s="8"/>
      <c r="BY1801" s="8"/>
      <c r="BZ1801" s="8"/>
      <c r="CA1801" s="8"/>
      <c r="CB1801" s="8"/>
      <c r="CC1801" s="8"/>
      <c r="CD1801" s="8"/>
      <c r="CE1801" s="8"/>
      <c r="CF1801" s="8"/>
      <c r="CG1801" s="8"/>
      <c r="CH1801" s="8"/>
      <c r="CI1801" s="8"/>
      <c r="CJ1801" s="8"/>
      <c r="CK1801" s="8"/>
      <c r="CL1801" s="8"/>
      <c r="CM1801" s="8"/>
      <c r="CN1801" s="8"/>
      <c r="CO1801" s="8"/>
      <c r="CP1801" s="8"/>
      <c r="CQ1801" s="8"/>
      <c r="CR1801" s="8"/>
      <c r="CS1801" s="8"/>
      <c r="CT1801" s="8"/>
      <c r="CU1801" s="8"/>
      <c r="CV1801" s="8"/>
      <c r="CW1801" s="8"/>
      <c r="CX1801" s="8"/>
      <c r="CY1801" s="8"/>
      <c r="CZ1801" s="8"/>
      <c r="DA1801" s="8"/>
      <c r="DB1801" s="8"/>
    </row>
    <row r="1802" spans="1:106" ht="11.25">
      <c r="A1802" s="400">
        <v>1754</v>
      </c>
      <c r="B1802" s="437" t="s">
        <v>4742</v>
      </c>
      <c r="C1802" s="438" t="s">
        <v>4743</v>
      </c>
      <c r="D1802" s="211"/>
      <c r="E1802" s="211"/>
      <c r="F1802" s="438" t="s">
        <v>2799</v>
      </c>
      <c r="G1802" s="438" t="s">
        <v>4744</v>
      </c>
      <c r="H1802" s="167" t="s">
        <v>2810</v>
      </c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8"/>
      <c r="X1802" s="8"/>
      <c r="Y1802" s="8"/>
      <c r="Z1802" s="8"/>
      <c r="AA1802" s="8"/>
      <c r="AB1802" s="8"/>
      <c r="AC1802" s="8"/>
      <c r="AD1802" s="8"/>
      <c r="AE1802" s="8"/>
      <c r="AF1802" s="8"/>
      <c r="AG1802" s="8"/>
      <c r="AH1802" s="8"/>
      <c r="AI1802" s="8"/>
      <c r="AJ1802" s="8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8"/>
      <c r="AX1802" s="8"/>
      <c r="AY1802" s="8"/>
      <c r="AZ1802" s="8"/>
      <c r="BA1802" s="8"/>
      <c r="BB1802" s="8"/>
      <c r="BC1802" s="8"/>
      <c r="BD1802" s="8"/>
      <c r="BE1802" s="8"/>
      <c r="BF1802" s="8"/>
      <c r="BG1802" s="8"/>
      <c r="BH1802" s="8"/>
      <c r="BI1802" s="8"/>
      <c r="BJ1802" s="8"/>
      <c r="BK1802" s="8"/>
      <c r="BL1802" s="8"/>
      <c r="BM1802" s="8"/>
      <c r="BN1802" s="8"/>
      <c r="BO1802" s="8"/>
      <c r="BP1802" s="8"/>
      <c r="BQ1802" s="8"/>
      <c r="BR1802" s="8"/>
      <c r="BS1802" s="8"/>
      <c r="BT1802" s="8"/>
      <c r="BU1802" s="8"/>
      <c r="BV1802" s="8"/>
      <c r="BW1802" s="8"/>
      <c r="BX1802" s="8"/>
      <c r="BY1802" s="8"/>
      <c r="BZ1802" s="8"/>
      <c r="CA1802" s="8"/>
      <c r="CB1802" s="8"/>
      <c r="CC1802" s="8"/>
      <c r="CD1802" s="8"/>
      <c r="CE1802" s="8"/>
      <c r="CF1802" s="8"/>
      <c r="CG1802" s="8"/>
      <c r="CH1802" s="8"/>
      <c r="CI1802" s="8"/>
      <c r="CJ1802" s="8"/>
      <c r="CK1802" s="8"/>
      <c r="CL1802" s="8"/>
      <c r="CM1802" s="8"/>
      <c r="CN1802" s="8"/>
      <c r="CO1802" s="8"/>
      <c r="CP1802" s="8"/>
      <c r="CQ1802" s="8"/>
      <c r="CR1802" s="8"/>
      <c r="CS1802" s="8"/>
      <c r="CT1802" s="8"/>
      <c r="CU1802" s="8"/>
      <c r="CV1802" s="8"/>
      <c r="CW1802" s="8"/>
      <c r="CX1802" s="8"/>
      <c r="CY1802" s="8"/>
      <c r="CZ1802" s="8"/>
      <c r="DA1802" s="8"/>
      <c r="DB1802" s="8"/>
    </row>
    <row r="1803" spans="1:106" ht="11.25">
      <c r="A1803" s="400">
        <v>1755</v>
      </c>
      <c r="B1803" s="437" t="s">
        <v>4745</v>
      </c>
      <c r="C1803" s="438" t="s">
        <v>4746</v>
      </c>
      <c r="D1803" s="211"/>
      <c r="E1803" s="211"/>
      <c r="F1803" s="438" t="s">
        <v>2799</v>
      </c>
      <c r="G1803" s="438" t="s">
        <v>4747</v>
      </c>
      <c r="H1803" s="167" t="s">
        <v>2810</v>
      </c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8"/>
      <c r="X1803" s="8"/>
      <c r="Y1803" s="8"/>
      <c r="Z1803" s="8"/>
      <c r="AA1803" s="8"/>
      <c r="AB1803" s="8"/>
      <c r="AC1803" s="8"/>
      <c r="AD1803" s="8"/>
      <c r="AE1803" s="8"/>
      <c r="AF1803" s="8"/>
      <c r="AG1803" s="8"/>
      <c r="AH1803" s="8"/>
      <c r="AI1803" s="8"/>
      <c r="AJ1803" s="8"/>
      <c r="AK1803" s="8"/>
      <c r="AL1803" s="8"/>
      <c r="AM1803" s="8"/>
      <c r="AN1803" s="8"/>
      <c r="AO1803" s="8"/>
      <c r="AP1803" s="8"/>
      <c r="AQ1803" s="8"/>
      <c r="AR1803" s="8"/>
      <c r="AS1803" s="8"/>
      <c r="AT1803" s="8"/>
      <c r="AU1803" s="8"/>
      <c r="AV1803" s="8"/>
      <c r="AW1803" s="8"/>
      <c r="AX1803" s="8"/>
      <c r="AY1803" s="8"/>
      <c r="AZ1803" s="8"/>
      <c r="BA1803" s="8"/>
      <c r="BB1803" s="8"/>
      <c r="BC1803" s="8"/>
      <c r="BD1803" s="8"/>
      <c r="BE1803" s="8"/>
      <c r="BF1803" s="8"/>
      <c r="BG1803" s="8"/>
      <c r="BH1803" s="8"/>
      <c r="BI1803" s="8"/>
      <c r="BJ1803" s="8"/>
      <c r="BK1803" s="8"/>
      <c r="BL1803" s="8"/>
      <c r="BM1803" s="8"/>
      <c r="BN1803" s="8"/>
      <c r="BO1803" s="8"/>
      <c r="BP1803" s="8"/>
      <c r="BQ1803" s="8"/>
      <c r="BR1803" s="8"/>
      <c r="BS1803" s="8"/>
      <c r="BT1803" s="8"/>
      <c r="BU1803" s="8"/>
      <c r="BV1803" s="8"/>
      <c r="BW1803" s="8"/>
      <c r="BX1803" s="8"/>
      <c r="BY1803" s="8"/>
      <c r="BZ1803" s="8"/>
      <c r="CA1803" s="8"/>
      <c r="CB1803" s="8"/>
      <c r="CC1803" s="8"/>
      <c r="CD1803" s="8"/>
      <c r="CE1803" s="8"/>
      <c r="CF1803" s="8"/>
      <c r="CG1803" s="8"/>
      <c r="CH1803" s="8"/>
      <c r="CI1803" s="8"/>
      <c r="CJ1803" s="8"/>
      <c r="CK1803" s="8"/>
      <c r="CL1803" s="8"/>
      <c r="CM1803" s="8"/>
      <c r="CN1803" s="8"/>
      <c r="CO1803" s="8"/>
      <c r="CP1803" s="8"/>
      <c r="CQ1803" s="8"/>
      <c r="CR1803" s="8"/>
      <c r="CS1803" s="8"/>
      <c r="CT1803" s="8"/>
      <c r="CU1803" s="8"/>
      <c r="CV1803" s="8"/>
      <c r="CW1803" s="8"/>
      <c r="CX1803" s="8"/>
      <c r="CY1803" s="8"/>
      <c r="CZ1803" s="8"/>
      <c r="DA1803" s="8"/>
      <c r="DB1803" s="8"/>
    </row>
    <row r="1804" spans="1:106" ht="11.25">
      <c r="A1804" s="400">
        <v>1756</v>
      </c>
      <c r="B1804" s="437" t="s">
        <v>4748</v>
      </c>
      <c r="C1804" s="438" t="s">
        <v>4749</v>
      </c>
      <c r="D1804" s="446"/>
      <c r="E1804" s="211"/>
      <c r="F1804" s="438" t="s">
        <v>2799</v>
      </c>
      <c r="G1804" s="438" t="s">
        <v>4750</v>
      </c>
      <c r="H1804" s="167" t="s">
        <v>2810</v>
      </c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8"/>
      <c r="X1804" s="8"/>
      <c r="Y1804" s="8"/>
      <c r="Z1804" s="8"/>
      <c r="AA1804" s="8"/>
      <c r="AB1804" s="8"/>
      <c r="AC1804" s="8"/>
      <c r="AD1804" s="8"/>
      <c r="AE1804" s="8"/>
      <c r="AF1804" s="8"/>
      <c r="AG1804" s="8"/>
      <c r="AH1804" s="8"/>
      <c r="AI1804" s="8"/>
      <c r="AJ1804" s="8"/>
      <c r="AK1804" s="8"/>
      <c r="AL1804" s="8"/>
      <c r="AM1804" s="8"/>
      <c r="AN1804" s="8"/>
      <c r="AO1804" s="8"/>
      <c r="AP1804" s="8"/>
      <c r="AQ1804" s="8"/>
      <c r="AR1804" s="8"/>
      <c r="AS1804" s="8"/>
      <c r="AT1804" s="8"/>
      <c r="AU1804" s="8"/>
      <c r="AV1804" s="8"/>
      <c r="AW1804" s="8"/>
      <c r="AX1804" s="8"/>
      <c r="AY1804" s="8"/>
      <c r="AZ1804" s="8"/>
      <c r="BA1804" s="8"/>
      <c r="BB1804" s="8"/>
      <c r="BC1804" s="8"/>
      <c r="BD1804" s="8"/>
      <c r="BE1804" s="8"/>
      <c r="BF1804" s="8"/>
      <c r="BG1804" s="8"/>
      <c r="BH1804" s="8"/>
      <c r="BI1804" s="8"/>
      <c r="BJ1804" s="8"/>
      <c r="BK1804" s="8"/>
      <c r="BL1804" s="8"/>
      <c r="BM1804" s="8"/>
      <c r="BN1804" s="8"/>
      <c r="BO1804" s="8"/>
      <c r="BP1804" s="8"/>
      <c r="BQ1804" s="8"/>
      <c r="BR1804" s="8"/>
      <c r="BS1804" s="8"/>
      <c r="BT1804" s="8"/>
      <c r="BU1804" s="8"/>
      <c r="BV1804" s="8"/>
      <c r="BW1804" s="8"/>
      <c r="BX1804" s="8"/>
      <c r="BY1804" s="8"/>
      <c r="BZ1804" s="8"/>
      <c r="CA1804" s="8"/>
      <c r="CB1804" s="8"/>
      <c r="CC1804" s="8"/>
      <c r="CD1804" s="8"/>
      <c r="CE1804" s="8"/>
      <c r="CF1804" s="8"/>
      <c r="CG1804" s="8"/>
      <c r="CH1804" s="8"/>
      <c r="CI1804" s="8"/>
      <c r="CJ1804" s="8"/>
      <c r="CK1804" s="8"/>
      <c r="CL1804" s="8"/>
      <c r="CM1804" s="8"/>
      <c r="CN1804" s="8"/>
      <c r="CO1804" s="8"/>
      <c r="CP1804" s="8"/>
      <c r="CQ1804" s="8"/>
      <c r="CR1804" s="8"/>
      <c r="CS1804" s="8"/>
      <c r="CT1804" s="8"/>
      <c r="CU1804" s="8"/>
      <c r="CV1804" s="8"/>
      <c r="CW1804" s="8"/>
      <c r="CX1804" s="8"/>
      <c r="CY1804" s="8"/>
      <c r="CZ1804" s="8"/>
      <c r="DA1804" s="8"/>
      <c r="DB1804" s="8"/>
    </row>
    <row r="1805" spans="1:106" ht="11.25">
      <c r="A1805" s="400">
        <v>1757</v>
      </c>
      <c r="B1805" s="437" t="s">
        <v>4751</v>
      </c>
      <c r="C1805" s="438" t="s">
        <v>4752</v>
      </c>
      <c r="D1805" s="446"/>
      <c r="E1805" s="211"/>
      <c r="F1805" s="438" t="s">
        <v>2799</v>
      </c>
      <c r="G1805" s="438" t="s">
        <v>4753</v>
      </c>
      <c r="H1805" s="167" t="s">
        <v>2810</v>
      </c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8"/>
      <c r="X1805" s="8"/>
      <c r="Y1805" s="8"/>
      <c r="Z1805" s="8"/>
      <c r="AA1805" s="8"/>
      <c r="AB1805" s="8"/>
      <c r="AC1805" s="8"/>
      <c r="AD1805" s="8"/>
      <c r="AE1805" s="8"/>
      <c r="AF1805" s="8"/>
      <c r="AG1805" s="8"/>
      <c r="AH1805" s="8"/>
      <c r="AI1805" s="8"/>
      <c r="AJ1805" s="8"/>
      <c r="AK1805" s="8"/>
      <c r="AL1805" s="8"/>
      <c r="AM1805" s="8"/>
      <c r="AN1805" s="8"/>
      <c r="AO1805" s="8"/>
      <c r="AP1805" s="8"/>
      <c r="AQ1805" s="8"/>
      <c r="AR1805" s="8"/>
      <c r="AS1805" s="8"/>
      <c r="AT1805" s="8"/>
      <c r="AU1805" s="8"/>
      <c r="AV1805" s="8"/>
      <c r="AW1805" s="8"/>
      <c r="AX1805" s="8"/>
      <c r="AY1805" s="8"/>
      <c r="AZ1805" s="8"/>
      <c r="BA1805" s="8"/>
      <c r="BB1805" s="8"/>
      <c r="BC1805" s="8"/>
      <c r="BD1805" s="8"/>
      <c r="BE1805" s="8"/>
      <c r="BF1805" s="8"/>
      <c r="BG1805" s="8"/>
      <c r="BH1805" s="8"/>
      <c r="BI1805" s="8"/>
      <c r="BJ1805" s="8"/>
      <c r="BK1805" s="8"/>
      <c r="BL1805" s="8"/>
      <c r="BM1805" s="8"/>
      <c r="BN1805" s="8"/>
      <c r="BO1805" s="8"/>
      <c r="BP1805" s="8"/>
      <c r="BQ1805" s="8"/>
      <c r="BR1805" s="8"/>
      <c r="BS1805" s="8"/>
      <c r="BT1805" s="8"/>
      <c r="BU1805" s="8"/>
      <c r="BV1805" s="8"/>
      <c r="BW1805" s="8"/>
      <c r="BX1805" s="8"/>
      <c r="BY1805" s="8"/>
      <c r="BZ1805" s="8"/>
      <c r="CA1805" s="8"/>
      <c r="CB1805" s="8"/>
      <c r="CC1805" s="8"/>
      <c r="CD1805" s="8"/>
      <c r="CE1805" s="8"/>
      <c r="CF1805" s="8"/>
      <c r="CG1805" s="8"/>
      <c r="CH1805" s="8"/>
      <c r="CI1805" s="8"/>
      <c r="CJ1805" s="8"/>
      <c r="CK1805" s="8"/>
      <c r="CL1805" s="8"/>
      <c r="CM1805" s="8"/>
      <c r="CN1805" s="8"/>
      <c r="CO1805" s="8"/>
      <c r="CP1805" s="8"/>
      <c r="CQ1805" s="8"/>
      <c r="CR1805" s="8"/>
      <c r="CS1805" s="8"/>
      <c r="CT1805" s="8"/>
      <c r="CU1805" s="8"/>
      <c r="CV1805" s="8"/>
      <c r="CW1805" s="8"/>
      <c r="CX1805" s="8"/>
      <c r="CY1805" s="8"/>
      <c r="CZ1805" s="8"/>
      <c r="DA1805" s="8"/>
      <c r="DB1805" s="8"/>
    </row>
    <row r="1806" spans="1:106" ht="22.5">
      <c r="A1806" s="400">
        <v>1758</v>
      </c>
      <c r="B1806" s="437" t="s">
        <v>4754</v>
      </c>
      <c r="C1806" s="438" t="s">
        <v>4755</v>
      </c>
      <c r="D1806" s="446"/>
      <c r="E1806" s="211"/>
      <c r="F1806" s="438" t="s">
        <v>2799</v>
      </c>
      <c r="G1806" s="438" t="s">
        <v>4756</v>
      </c>
      <c r="H1806" s="167" t="s">
        <v>2810</v>
      </c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8"/>
      <c r="X1806" s="8"/>
      <c r="Y1806" s="8"/>
      <c r="Z1806" s="8"/>
      <c r="AA1806" s="8"/>
      <c r="AB1806" s="8"/>
      <c r="AC1806" s="8"/>
      <c r="AD1806" s="8"/>
      <c r="AE1806" s="8"/>
      <c r="AF1806" s="8"/>
      <c r="AG1806" s="8"/>
      <c r="AH1806" s="8"/>
      <c r="AI1806" s="8"/>
      <c r="AJ1806" s="8"/>
      <c r="AK1806" s="8"/>
      <c r="AL1806" s="8"/>
      <c r="AM1806" s="8"/>
      <c r="AN1806" s="8"/>
      <c r="AO1806" s="8"/>
      <c r="AP1806" s="8"/>
      <c r="AQ1806" s="8"/>
      <c r="AR1806" s="8"/>
      <c r="AS1806" s="8"/>
      <c r="AT1806" s="8"/>
      <c r="AU1806" s="8"/>
      <c r="AV1806" s="8"/>
      <c r="AW1806" s="8"/>
      <c r="AX1806" s="8"/>
      <c r="AY1806" s="8"/>
      <c r="AZ1806" s="8"/>
      <c r="BA1806" s="8"/>
      <c r="BB1806" s="8"/>
      <c r="BC1806" s="8"/>
      <c r="BD1806" s="8"/>
      <c r="BE1806" s="8"/>
      <c r="BF1806" s="8"/>
      <c r="BG1806" s="8"/>
      <c r="BH1806" s="8"/>
      <c r="BI1806" s="8"/>
      <c r="BJ1806" s="8"/>
      <c r="BK1806" s="8"/>
      <c r="BL1806" s="8"/>
      <c r="BM1806" s="8"/>
      <c r="BN1806" s="8"/>
      <c r="BO1806" s="8"/>
      <c r="BP1806" s="8"/>
      <c r="BQ1806" s="8"/>
      <c r="BR1806" s="8"/>
      <c r="BS1806" s="8"/>
      <c r="BT1806" s="8"/>
      <c r="BU1806" s="8"/>
      <c r="BV1806" s="8"/>
      <c r="BW1806" s="8"/>
      <c r="BX1806" s="8"/>
      <c r="BY1806" s="8"/>
      <c r="BZ1806" s="8"/>
      <c r="CA1806" s="8"/>
      <c r="CB1806" s="8"/>
      <c r="CC1806" s="8"/>
      <c r="CD1806" s="8"/>
      <c r="CE1806" s="8"/>
      <c r="CF1806" s="8"/>
      <c r="CG1806" s="8"/>
      <c r="CH1806" s="8"/>
      <c r="CI1806" s="8"/>
      <c r="CJ1806" s="8"/>
      <c r="CK1806" s="8"/>
      <c r="CL1806" s="8"/>
      <c r="CM1806" s="8"/>
      <c r="CN1806" s="8"/>
      <c r="CO1806" s="8"/>
      <c r="CP1806" s="8"/>
      <c r="CQ1806" s="8"/>
      <c r="CR1806" s="8"/>
      <c r="CS1806" s="8"/>
      <c r="CT1806" s="8"/>
      <c r="CU1806" s="8"/>
      <c r="CV1806" s="8"/>
      <c r="CW1806" s="8"/>
      <c r="CX1806" s="8"/>
      <c r="CY1806" s="8"/>
      <c r="CZ1806" s="8"/>
      <c r="DA1806" s="8"/>
      <c r="DB1806" s="8"/>
    </row>
    <row r="1807" spans="1:106" ht="11.25">
      <c r="A1807" s="400">
        <v>1759</v>
      </c>
      <c r="B1807" s="437" t="s">
        <v>4757</v>
      </c>
      <c r="C1807" s="438" t="s">
        <v>4758</v>
      </c>
      <c r="D1807" s="446"/>
      <c r="E1807" s="211"/>
      <c r="F1807" s="438" t="s">
        <v>2799</v>
      </c>
      <c r="G1807" s="438" t="s">
        <v>4759</v>
      </c>
      <c r="H1807" s="167" t="s">
        <v>2810</v>
      </c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8"/>
      <c r="X1807" s="8"/>
      <c r="Y1807" s="8"/>
      <c r="Z1807" s="8"/>
      <c r="AA1807" s="8"/>
      <c r="AB1807" s="8"/>
      <c r="AC1807" s="8"/>
      <c r="AD1807" s="8"/>
      <c r="AE1807" s="8"/>
      <c r="AF1807" s="8"/>
      <c r="AG1807" s="8"/>
      <c r="AH1807" s="8"/>
      <c r="AI1807" s="8"/>
      <c r="AJ1807" s="8"/>
      <c r="AK1807" s="8"/>
      <c r="AL1807" s="8"/>
      <c r="AM1807" s="8"/>
      <c r="AN1807" s="8"/>
      <c r="AO1807" s="8"/>
      <c r="AP1807" s="8"/>
      <c r="AQ1807" s="8"/>
      <c r="AR1807" s="8"/>
      <c r="AS1807" s="8"/>
      <c r="AT1807" s="8"/>
      <c r="AU1807" s="8"/>
      <c r="AV1807" s="8"/>
      <c r="AW1807" s="8"/>
      <c r="AX1807" s="8"/>
      <c r="AY1807" s="8"/>
      <c r="AZ1807" s="8"/>
      <c r="BA1807" s="8"/>
      <c r="BB1807" s="8"/>
      <c r="BC1807" s="8"/>
      <c r="BD1807" s="8"/>
      <c r="BE1807" s="8"/>
      <c r="BF1807" s="8"/>
      <c r="BG1807" s="8"/>
      <c r="BH1807" s="8"/>
      <c r="BI1807" s="8"/>
      <c r="BJ1807" s="8"/>
      <c r="BK1807" s="8"/>
      <c r="BL1807" s="8"/>
      <c r="BM1807" s="8"/>
      <c r="BN1807" s="8"/>
      <c r="BO1807" s="8"/>
      <c r="BP1807" s="8"/>
      <c r="BQ1807" s="8"/>
      <c r="BR1807" s="8"/>
      <c r="BS1807" s="8"/>
      <c r="BT1807" s="8"/>
      <c r="BU1807" s="8"/>
      <c r="BV1807" s="8"/>
      <c r="BW1807" s="8"/>
      <c r="BX1807" s="8"/>
      <c r="BY1807" s="8"/>
      <c r="BZ1807" s="8"/>
      <c r="CA1807" s="8"/>
      <c r="CB1807" s="8"/>
      <c r="CC1807" s="8"/>
      <c r="CD1807" s="8"/>
      <c r="CE1807" s="8"/>
      <c r="CF1807" s="8"/>
      <c r="CG1807" s="8"/>
      <c r="CH1807" s="8"/>
      <c r="CI1807" s="8"/>
      <c r="CJ1807" s="8"/>
      <c r="CK1807" s="8"/>
      <c r="CL1807" s="8"/>
      <c r="CM1807" s="8"/>
      <c r="CN1807" s="8"/>
      <c r="CO1807" s="8"/>
      <c r="CP1807" s="8"/>
      <c r="CQ1807" s="8"/>
      <c r="CR1807" s="8"/>
      <c r="CS1807" s="8"/>
      <c r="CT1807" s="8"/>
      <c r="CU1807" s="8"/>
      <c r="CV1807" s="8"/>
      <c r="CW1807" s="8"/>
      <c r="CX1807" s="8"/>
      <c r="CY1807" s="8"/>
      <c r="CZ1807" s="8"/>
      <c r="DA1807" s="8"/>
      <c r="DB1807" s="8"/>
    </row>
    <row r="1808" spans="1:106" ht="11.25">
      <c r="A1808" s="400">
        <v>1760</v>
      </c>
      <c r="B1808" s="437" t="s">
        <v>4760</v>
      </c>
      <c r="C1808" s="438" t="s">
        <v>4761</v>
      </c>
      <c r="D1808" s="446"/>
      <c r="E1808" s="211"/>
      <c r="F1808" s="438" t="s">
        <v>2799</v>
      </c>
      <c r="G1808" s="438" t="s">
        <v>4762</v>
      </c>
      <c r="H1808" s="167" t="s">
        <v>2810</v>
      </c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8"/>
      <c r="X1808" s="8"/>
      <c r="Y1808" s="8"/>
      <c r="Z1808" s="8"/>
      <c r="AA1808" s="8"/>
      <c r="AB1808" s="8"/>
      <c r="AC1808" s="8"/>
      <c r="AD1808" s="8"/>
      <c r="AE1808" s="8"/>
      <c r="AF1808" s="8"/>
      <c r="AG1808" s="8"/>
      <c r="AH1808" s="8"/>
      <c r="AI1808" s="8"/>
      <c r="AJ1808" s="8"/>
      <c r="AK1808" s="8"/>
      <c r="AL1808" s="8"/>
      <c r="AM1808" s="8"/>
      <c r="AN1808" s="8"/>
      <c r="AO1808" s="8"/>
      <c r="AP1808" s="8"/>
      <c r="AQ1808" s="8"/>
      <c r="AR1808" s="8"/>
      <c r="AS1808" s="8"/>
      <c r="AT1808" s="8"/>
      <c r="AU1808" s="8"/>
      <c r="AV1808" s="8"/>
      <c r="AW1808" s="8"/>
      <c r="AX1808" s="8"/>
      <c r="AY1808" s="8"/>
      <c r="AZ1808" s="8"/>
      <c r="BA1808" s="8"/>
      <c r="BB1808" s="8"/>
      <c r="BC1808" s="8"/>
      <c r="BD1808" s="8"/>
      <c r="BE1808" s="8"/>
      <c r="BF1808" s="8"/>
      <c r="BG1808" s="8"/>
      <c r="BH1808" s="8"/>
      <c r="BI1808" s="8"/>
      <c r="BJ1808" s="8"/>
      <c r="BK1808" s="8"/>
      <c r="BL1808" s="8"/>
      <c r="BM1808" s="8"/>
      <c r="BN1808" s="8"/>
      <c r="BO1808" s="8"/>
      <c r="BP1808" s="8"/>
      <c r="BQ1808" s="8"/>
      <c r="BR1808" s="8"/>
      <c r="BS1808" s="8"/>
      <c r="BT1808" s="8"/>
      <c r="BU1808" s="8"/>
      <c r="BV1808" s="8"/>
      <c r="BW1808" s="8"/>
      <c r="BX1808" s="8"/>
      <c r="BY1808" s="8"/>
      <c r="BZ1808" s="8"/>
      <c r="CA1808" s="8"/>
      <c r="CB1808" s="8"/>
      <c r="CC1808" s="8"/>
      <c r="CD1808" s="8"/>
      <c r="CE1808" s="8"/>
      <c r="CF1808" s="8"/>
      <c r="CG1808" s="8"/>
      <c r="CH1808" s="8"/>
      <c r="CI1808" s="8"/>
      <c r="CJ1808" s="8"/>
      <c r="CK1808" s="8"/>
      <c r="CL1808" s="8"/>
      <c r="CM1808" s="8"/>
      <c r="CN1808" s="8"/>
      <c r="CO1808" s="8"/>
      <c r="CP1808" s="8"/>
      <c r="CQ1808" s="8"/>
      <c r="CR1808" s="8"/>
      <c r="CS1808" s="8"/>
      <c r="CT1808" s="8"/>
      <c r="CU1808" s="8"/>
      <c r="CV1808" s="8"/>
      <c r="CW1808" s="8"/>
      <c r="CX1808" s="8"/>
      <c r="CY1808" s="8"/>
      <c r="CZ1808" s="8"/>
      <c r="DA1808" s="8"/>
      <c r="DB1808" s="8"/>
    </row>
    <row r="1809" spans="1:106" ht="22.5">
      <c r="A1809" s="400">
        <v>1761</v>
      </c>
      <c r="B1809" s="437" t="s">
        <v>4763</v>
      </c>
      <c r="C1809" s="438" t="s">
        <v>4764</v>
      </c>
      <c r="D1809" s="446"/>
      <c r="E1809" s="211"/>
      <c r="F1809" s="438" t="s">
        <v>2799</v>
      </c>
      <c r="G1809" s="438" t="s">
        <v>4765</v>
      </c>
      <c r="H1809" s="167" t="s">
        <v>2810</v>
      </c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8"/>
      <c r="X1809" s="8"/>
      <c r="Y1809" s="8"/>
      <c r="Z1809" s="8"/>
      <c r="AA1809" s="8"/>
      <c r="AB1809" s="8"/>
      <c r="AC1809" s="8"/>
      <c r="AD1809" s="8"/>
      <c r="AE1809" s="8"/>
      <c r="AF1809" s="8"/>
      <c r="AG1809" s="8"/>
      <c r="AH1809" s="8"/>
      <c r="AI1809" s="8"/>
      <c r="AJ1809" s="8"/>
      <c r="AK1809" s="8"/>
      <c r="AL1809" s="8"/>
      <c r="AM1809" s="8"/>
      <c r="AN1809" s="8"/>
      <c r="AO1809" s="8"/>
      <c r="AP1809" s="8"/>
      <c r="AQ1809" s="8"/>
      <c r="AR1809" s="8"/>
      <c r="AS1809" s="8"/>
      <c r="AT1809" s="8"/>
      <c r="AU1809" s="8"/>
      <c r="AV1809" s="8"/>
      <c r="AW1809" s="8"/>
      <c r="AX1809" s="8"/>
      <c r="AY1809" s="8"/>
      <c r="AZ1809" s="8"/>
      <c r="BA1809" s="8"/>
      <c r="BB1809" s="8"/>
      <c r="BC1809" s="8"/>
      <c r="BD1809" s="8"/>
      <c r="BE1809" s="8"/>
      <c r="BF1809" s="8"/>
      <c r="BG1809" s="8"/>
      <c r="BH1809" s="8"/>
      <c r="BI1809" s="8"/>
      <c r="BJ1809" s="8"/>
      <c r="BK1809" s="8"/>
      <c r="BL1809" s="8"/>
      <c r="BM1809" s="8"/>
      <c r="BN1809" s="8"/>
      <c r="BO1809" s="8"/>
      <c r="BP1809" s="8"/>
      <c r="BQ1809" s="8"/>
      <c r="BR1809" s="8"/>
      <c r="BS1809" s="8"/>
      <c r="BT1809" s="8"/>
      <c r="BU1809" s="8"/>
      <c r="BV1809" s="8"/>
      <c r="BW1809" s="8"/>
      <c r="BX1809" s="8"/>
      <c r="BY1809" s="8"/>
      <c r="BZ1809" s="8"/>
      <c r="CA1809" s="8"/>
      <c r="CB1809" s="8"/>
      <c r="CC1809" s="8"/>
      <c r="CD1809" s="8"/>
      <c r="CE1809" s="8"/>
      <c r="CF1809" s="8"/>
      <c r="CG1809" s="8"/>
      <c r="CH1809" s="8"/>
      <c r="CI1809" s="8"/>
      <c r="CJ1809" s="8"/>
      <c r="CK1809" s="8"/>
      <c r="CL1809" s="8"/>
      <c r="CM1809" s="8"/>
      <c r="CN1809" s="8"/>
      <c r="CO1809" s="8"/>
      <c r="CP1809" s="8"/>
      <c r="CQ1809" s="8"/>
      <c r="CR1809" s="8"/>
      <c r="CS1809" s="8"/>
      <c r="CT1809" s="8"/>
      <c r="CU1809" s="8"/>
      <c r="CV1809" s="8"/>
      <c r="CW1809" s="8"/>
      <c r="CX1809" s="8"/>
      <c r="CY1809" s="8"/>
      <c r="CZ1809" s="8"/>
      <c r="DA1809" s="8"/>
      <c r="DB1809" s="8"/>
    </row>
    <row r="1810" spans="1:106" ht="11.25">
      <c r="A1810" s="400">
        <v>1762</v>
      </c>
      <c r="B1810" s="437" t="s">
        <v>4766</v>
      </c>
      <c r="C1810" s="438" t="s">
        <v>4767</v>
      </c>
      <c r="D1810" s="446"/>
      <c r="E1810" s="211"/>
      <c r="F1810" s="438" t="s">
        <v>2799</v>
      </c>
      <c r="G1810" s="438" t="s">
        <v>4768</v>
      </c>
      <c r="H1810" s="167" t="s">
        <v>2810</v>
      </c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8"/>
      <c r="X1810" s="8"/>
      <c r="Y1810" s="8"/>
      <c r="Z1810" s="8"/>
      <c r="AA1810" s="8"/>
      <c r="AB1810" s="8"/>
      <c r="AC1810" s="8"/>
      <c r="AD1810" s="8"/>
      <c r="AE1810" s="8"/>
      <c r="AF1810" s="8"/>
      <c r="AG1810" s="8"/>
      <c r="AH1810" s="8"/>
      <c r="AI1810" s="8"/>
      <c r="AJ1810" s="8"/>
      <c r="AK1810" s="8"/>
      <c r="AL1810" s="8"/>
      <c r="AM1810" s="8"/>
      <c r="AN1810" s="8"/>
      <c r="AO1810" s="8"/>
      <c r="AP1810" s="8"/>
      <c r="AQ1810" s="8"/>
      <c r="AR1810" s="8"/>
      <c r="AS1810" s="8"/>
      <c r="AT1810" s="8"/>
      <c r="AU1810" s="8"/>
      <c r="AV1810" s="8"/>
      <c r="AW1810" s="8"/>
      <c r="AX1810" s="8"/>
      <c r="AY1810" s="8"/>
      <c r="AZ1810" s="8"/>
      <c r="BA1810" s="8"/>
      <c r="BB1810" s="8"/>
      <c r="BC1810" s="8"/>
      <c r="BD1810" s="8"/>
      <c r="BE1810" s="8"/>
      <c r="BF1810" s="8"/>
      <c r="BG1810" s="8"/>
      <c r="BH1810" s="8"/>
      <c r="BI1810" s="8"/>
      <c r="BJ1810" s="8"/>
      <c r="BK1810" s="8"/>
      <c r="BL1810" s="8"/>
      <c r="BM1810" s="8"/>
      <c r="BN1810" s="8"/>
      <c r="BO1810" s="8"/>
      <c r="BP1810" s="8"/>
      <c r="BQ1810" s="8"/>
      <c r="BR1810" s="8"/>
      <c r="BS1810" s="8"/>
      <c r="BT1810" s="8"/>
      <c r="BU1810" s="8"/>
      <c r="BV1810" s="8"/>
      <c r="BW1810" s="8"/>
      <c r="BX1810" s="8"/>
      <c r="BY1810" s="8"/>
      <c r="BZ1810" s="8"/>
      <c r="CA1810" s="8"/>
      <c r="CB1810" s="8"/>
      <c r="CC1810" s="8"/>
      <c r="CD1810" s="8"/>
      <c r="CE1810" s="8"/>
      <c r="CF1810" s="8"/>
      <c r="CG1810" s="8"/>
      <c r="CH1810" s="8"/>
      <c r="CI1810" s="8"/>
      <c r="CJ1810" s="8"/>
      <c r="CK1810" s="8"/>
      <c r="CL1810" s="8"/>
      <c r="CM1810" s="8"/>
      <c r="CN1810" s="8"/>
      <c r="CO1810" s="8"/>
      <c r="CP1810" s="8"/>
      <c r="CQ1810" s="8"/>
      <c r="CR1810" s="8"/>
      <c r="CS1810" s="8"/>
      <c r="CT1810" s="8"/>
      <c r="CU1810" s="8"/>
      <c r="CV1810" s="8"/>
      <c r="CW1810" s="8"/>
      <c r="CX1810" s="8"/>
      <c r="CY1810" s="8"/>
      <c r="CZ1810" s="8"/>
      <c r="DA1810" s="8"/>
      <c r="DB1810" s="8"/>
    </row>
    <row r="1811" spans="1:106" ht="22.5">
      <c r="A1811" s="400">
        <v>1763</v>
      </c>
      <c r="B1811" s="437" t="s">
        <v>4769</v>
      </c>
      <c r="C1811" s="438" t="s">
        <v>4770</v>
      </c>
      <c r="D1811" s="446"/>
      <c r="E1811" s="211"/>
      <c r="F1811" s="438" t="s">
        <v>2799</v>
      </c>
      <c r="G1811" s="438" t="s">
        <v>4771</v>
      </c>
      <c r="H1811" s="167" t="s">
        <v>2810</v>
      </c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8"/>
      <c r="X1811" s="8"/>
      <c r="Y1811" s="8"/>
      <c r="Z1811" s="8"/>
      <c r="AA1811" s="8"/>
      <c r="AB1811" s="8"/>
      <c r="AC1811" s="8"/>
      <c r="AD1811" s="8"/>
      <c r="AE1811" s="8"/>
      <c r="AF1811" s="8"/>
      <c r="AG1811" s="8"/>
      <c r="AH1811" s="8"/>
      <c r="AI1811" s="8"/>
      <c r="AJ1811" s="8"/>
      <c r="AK1811" s="8"/>
      <c r="AL1811" s="8"/>
      <c r="AM1811" s="8"/>
      <c r="AN1811" s="8"/>
      <c r="AO1811" s="8"/>
      <c r="AP1811" s="8"/>
      <c r="AQ1811" s="8"/>
      <c r="AR1811" s="8"/>
      <c r="AS1811" s="8"/>
      <c r="AT1811" s="8"/>
      <c r="AU1811" s="8"/>
      <c r="AV1811" s="8"/>
      <c r="AW1811" s="8"/>
      <c r="AX1811" s="8"/>
      <c r="AY1811" s="8"/>
      <c r="AZ1811" s="8"/>
      <c r="BA1811" s="8"/>
      <c r="BB1811" s="8"/>
      <c r="BC1811" s="8"/>
      <c r="BD1811" s="8"/>
      <c r="BE1811" s="8"/>
      <c r="BF1811" s="8"/>
      <c r="BG1811" s="8"/>
      <c r="BH1811" s="8"/>
      <c r="BI1811" s="8"/>
      <c r="BJ1811" s="8"/>
      <c r="BK1811" s="8"/>
      <c r="BL1811" s="8"/>
      <c r="BM1811" s="8"/>
      <c r="BN1811" s="8"/>
      <c r="BO1811" s="8"/>
      <c r="BP1811" s="8"/>
      <c r="BQ1811" s="8"/>
      <c r="BR1811" s="8"/>
      <c r="BS1811" s="8"/>
      <c r="BT1811" s="8"/>
      <c r="BU1811" s="8"/>
      <c r="BV1811" s="8"/>
      <c r="BW1811" s="8"/>
      <c r="BX1811" s="8"/>
      <c r="BY1811" s="8"/>
      <c r="BZ1811" s="8"/>
      <c r="CA1811" s="8"/>
      <c r="CB1811" s="8"/>
      <c r="CC1811" s="8"/>
      <c r="CD1811" s="8"/>
      <c r="CE1811" s="8"/>
      <c r="CF1811" s="8"/>
      <c r="CG1811" s="8"/>
      <c r="CH1811" s="8"/>
      <c r="CI1811" s="8"/>
      <c r="CJ1811" s="8"/>
      <c r="CK1811" s="8"/>
      <c r="CL1811" s="8"/>
      <c r="CM1811" s="8"/>
      <c r="CN1811" s="8"/>
      <c r="CO1811" s="8"/>
      <c r="CP1811" s="8"/>
      <c r="CQ1811" s="8"/>
      <c r="CR1811" s="8"/>
      <c r="CS1811" s="8"/>
      <c r="CT1811" s="8"/>
      <c r="CU1811" s="8"/>
      <c r="CV1811" s="8"/>
      <c r="CW1811" s="8"/>
      <c r="CX1811" s="8"/>
      <c r="CY1811" s="8"/>
      <c r="CZ1811" s="8"/>
      <c r="DA1811" s="8"/>
      <c r="DB1811" s="8"/>
    </row>
    <row r="1812" spans="1:106" ht="11.25">
      <c r="A1812" s="400">
        <v>1764</v>
      </c>
      <c r="B1812" s="437" t="s">
        <v>4772</v>
      </c>
      <c r="C1812" s="438" t="s">
        <v>4773</v>
      </c>
      <c r="D1812" s="446"/>
      <c r="E1812" s="211"/>
      <c r="F1812" s="438" t="s">
        <v>2799</v>
      </c>
      <c r="G1812" s="438" t="s">
        <v>4774</v>
      </c>
      <c r="H1812" s="167" t="s">
        <v>2810</v>
      </c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8"/>
      <c r="X1812" s="8"/>
      <c r="Y1812" s="8"/>
      <c r="Z1812" s="8"/>
      <c r="AA1812" s="8"/>
      <c r="AB1812" s="8"/>
      <c r="AC1812" s="8"/>
      <c r="AD1812" s="8"/>
      <c r="AE1812" s="8"/>
      <c r="AF1812" s="8"/>
      <c r="AG1812" s="8"/>
      <c r="AH1812" s="8"/>
      <c r="AI1812" s="8"/>
      <c r="AJ1812" s="8"/>
      <c r="AK1812" s="8"/>
      <c r="AL1812" s="8"/>
      <c r="AM1812" s="8"/>
      <c r="AN1812" s="8"/>
      <c r="AO1812" s="8"/>
      <c r="AP1812" s="8"/>
      <c r="AQ1812" s="8"/>
      <c r="AR1812" s="8"/>
      <c r="AS1812" s="8"/>
      <c r="AT1812" s="8"/>
      <c r="AU1812" s="8"/>
      <c r="AV1812" s="8"/>
      <c r="AW1812" s="8"/>
      <c r="AX1812" s="8"/>
      <c r="AY1812" s="8"/>
      <c r="AZ1812" s="8"/>
      <c r="BA1812" s="8"/>
      <c r="BB1812" s="8"/>
      <c r="BC1812" s="8"/>
      <c r="BD1812" s="8"/>
      <c r="BE1812" s="8"/>
      <c r="BF1812" s="8"/>
      <c r="BG1812" s="8"/>
      <c r="BH1812" s="8"/>
      <c r="BI1812" s="8"/>
      <c r="BJ1812" s="8"/>
      <c r="BK1812" s="8"/>
      <c r="BL1812" s="8"/>
      <c r="BM1812" s="8"/>
      <c r="BN1812" s="8"/>
      <c r="BO1812" s="8"/>
      <c r="BP1812" s="8"/>
      <c r="BQ1812" s="8"/>
      <c r="BR1812" s="8"/>
      <c r="BS1812" s="8"/>
      <c r="BT1812" s="8"/>
      <c r="BU1812" s="8"/>
      <c r="BV1812" s="8"/>
      <c r="BW1812" s="8"/>
      <c r="BX1812" s="8"/>
      <c r="BY1812" s="8"/>
      <c r="BZ1812" s="8"/>
      <c r="CA1812" s="8"/>
      <c r="CB1812" s="8"/>
      <c r="CC1812" s="8"/>
      <c r="CD1812" s="8"/>
      <c r="CE1812" s="8"/>
      <c r="CF1812" s="8"/>
      <c r="CG1812" s="8"/>
      <c r="CH1812" s="8"/>
      <c r="CI1812" s="8"/>
      <c r="CJ1812" s="8"/>
      <c r="CK1812" s="8"/>
      <c r="CL1812" s="8"/>
      <c r="CM1812" s="8"/>
      <c r="CN1812" s="8"/>
      <c r="CO1812" s="8"/>
      <c r="CP1812" s="8"/>
      <c r="CQ1812" s="8"/>
      <c r="CR1812" s="8"/>
      <c r="CS1812" s="8"/>
      <c r="CT1812" s="8"/>
      <c r="CU1812" s="8"/>
      <c r="CV1812" s="8"/>
      <c r="CW1812" s="8"/>
      <c r="CX1812" s="8"/>
      <c r="CY1812" s="8"/>
      <c r="CZ1812" s="8"/>
      <c r="DA1812" s="8"/>
      <c r="DB1812" s="8"/>
    </row>
    <row r="1813" spans="1:106" ht="11.25">
      <c r="A1813" s="400">
        <v>1765</v>
      </c>
      <c r="B1813" s="437" t="s">
        <v>4775</v>
      </c>
      <c r="C1813" s="438" t="s">
        <v>4776</v>
      </c>
      <c r="D1813" s="446"/>
      <c r="E1813" s="211"/>
      <c r="F1813" s="438" t="s">
        <v>2799</v>
      </c>
      <c r="G1813" s="438" t="s">
        <v>4777</v>
      </c>
      <c r="H1813" s="167" t="s">
        <v>2810</v>
      </c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8"/>
      <c r="X1813" s="8"/>
      <c r="Y1813" s="8"/>
      <c r="Z1813" s="8"/>
      <c r="AA1813" s="8"/>
      <c r="AB1813" s="8"/>
      <c r="AC1813" s="8"/>
      <c r="AD1813" s="8"/>
      <c r="AE1813" s="8"/>
      <c r="AF1813" s="8"/>
      <c r="AG1813" s="8"/>
      <c r="AH1813" s="8"/>
      <c r="AI1813" s="8"/>
      <c r="AJ1813" s="8"/>
      <c r="AK1813" s="8"/>
      <c r="AL1813" s="8"/>
      <c r="AM1813" s="8"/>
      <c r="AN1813" s="8"/>
      <c r="AO1813" s="8"/>
      <c r="AP1813" s="8"/>
      <c r="AQ1813" s="8"/>
      <c r="AR1813" s="8"/>
      <c r="AS1813" s="8"/>
      <c r="AT1813" s="8"/>
      <c r="AU1813" s="8"/>
      <c r="AV1813" s="8"/>
      <c r="AW1813" s="8"/>
      <c r="AX1813" s="8"/>
      <c r="AY1813" s="8"/>
      <c r="AZ1813" s="8"/>
      <c r="BA1813" s="8"/>
      <c r="BB1813" s="8"/>
      <c r="BC1813" s="8"/>
      <c r="BD1813" s="8"/>
      <c r="BE1813" s="8"/>
      <c r="BF1813" s="8"/>
      <c r="BG1813" s="8"/>
      <c r="BH1813" s="8"/>
      <c r="BI1813" s="8"/>
      <c r="BJ1813" s="8"/>
      <c r="BK1813" s="8"/>
      <c r="BL1813" s="8"/>
      <c r="BM1813" s="8"/>
      <c r="BN1813" s="8"/>
      <c r="BO1813" s="8"/>
      <c r="BP1813" s="8"/>
      <c r="BQ1813" s="8"/>
      <c r="BR1813" s="8"/>
      <c r="BS1813" s="8"/>
      <c r="BT1813" s="8"/>
      <c r="BU1813" s="8"/>
      <c r="BV1813" s="8"/>
      <c r="BW1813" s="8"/>
      <c r="BX1813" s="8"/>
      <c r="BY1813" s="8"/>
      <c r="BZ1813" s="8"/>
      <c r="CA1813" s="8"/>
      <c r="CB1813" s="8"/>
      <c r="CC1813" s="8"/>
      <c r="CD1813" s="8"/>
      <c r="CE1813" s="8"/>
      <c r="CF1813" s="8"/>
      <c r="CG1813" s="8"/>
      <c r="CH1813" s="8"/>
      <c r="CI1813" s="8"/>
      <c r="CJ1813" s="8"/>
      <c r="CK1813" s="8"/>
      <c r="CL1813" s="8"/>
      <c r="CM1813" s="8"/>
      <c r="CN1813" s="8"/>
      <c r="CO1813" s="8"/>
      <c r="CP1813" s="8"/>
      <c r="CQ1813" s="8"/>
      <c r="CR1813" s="8"/>
      <c r="CS1813" s="8"/>
      <c r="CT1813" s="8"/>
      <c r="CU1813" s="8"/>
      <c r="CV1813" s="8"/>
      <c r="CW1813" s="8"/>
      <c r="CX1813" s="8"/>
      <c r="CY1813" s="8"/>
      <c r="CZ1813" s="8"/>
      <c r="DA1813" s="8"/>
      <c r="DB1813" s="8"/>
    </row>
    <row r="1814" spans="1:54" ht="11.25">
      <c r="A1814" s="400">
        <v>1766</v>
      </c>
      <c r="B1814" s="437" t="s">
        <v>4766</v>
      </c>
      <c r="C1814" s="438" t="s">
        <v>4778</v>
      </c>
      <c r="D1814" s="446"/>
      <c r="E1814" s="211"/>
      <c r="F1814" s="438" t="s">
        <v>2799</v>
      </c>
      <c r="G1814" s="438" t="s">
        <v>4779</v>
      </c>
      <c r="H1814" s="167" t="s">
        <v>2810</v>
      </c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8"/>
      <c r="X1814" s="8"/>
      <c r="Y1814" s="8"/>
      <c r="Z1814" s="8"/>
      <c r="AA1814" s="8"/>
      <c r="AB1814" s="8"/>
      <c r="AC1814" s="8"/>
      <c r="AD1814" s="8"/>
      <c r="AE1814" s="8"/>
      <c r="AF1814" s="8"/>
      <c r="AG1814" s="8"/>
      <c r="AH1814" s="8"/>
      <c r="AI1814" s="8"/>
      <c r="AJ1814" s="8"/>
      <c r="AK1814" s="8"/>
      <c r="AL1814" s="8"/>
      <c r="AM1814" s="8"/>
      <c r="AN1814" s="8"/>
      <c r="AO1814" s="8"/>
      <c r="AP1814" s="8"/>
      <c r="AQ1814" s="8"/>
      <c r="AR1814" s="8"/>
      <c r="AS1814" s="8"/>
      <c r="AT1814" s="8"/>
      <c r="AU1814" s="8"/>
      <c r="AV1814" s="8"/>
      <c r="AW1814" s="8"/>
      <c r="AX1814" s="8"/>
      <c r="AY1814" s="8"/>
      <c r="AZ1814" s="8"/>
      <c r="BA1814" s="8"/>
      <c r="BB1814" s="8"/>
    </row>
    <row r="1815" spans="1:54" ht="11.25">
      <c r="A1815" s="400">
        <v>1767</v>
      </c>
      <c r="B1815" s="437" t="s">
        <v>4780</v>
      </c>
      <c r="C1815" s="438" t="s">
        <v>4781</v>
      </c>
      <c r="D1815" s="446"/>
      <c r="E1815" s="211"/>
      <c r="F1815" s="438" t="s">
        <v>2799</v>
      </c>
      <c r="G1815" s="438" t="s">
        <v>4782</v>
      </c>
      <c r="H1815" s="167" t="s">
        <v>2810</v>
      </c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8"/>
      <c r="X1815" s="8"/>
      <c r="Y1815" s="8"/>
      <c r="Z1815" s="8"/>
      <c r="AA1815" s="8"/>
      <c r="AB1815" s="8"/>
      <c r="AC1815" s="8"/>
      <c r="AD1815" s="8"/>
      <c r="AE1815" s="8"/>
      <c r="AF1815" s="8"/>
      <c r="AG1815" s="8"/>
      <c r="AH1815" s="8"/>
      <c r="AI1815" s="8"/>
      <c r="AJ1815" s="8"/>
      <c r="AK1815" s="8"/>
      <c r="AL1815" s="8"/>
      <c r="AM1815" s="8"/>
      <c r="AN1815" s="8"/>
      <c r="AO1815" s="8"/>
      <c r="AP1815" s="8"/>
      <c r="AQ1815" s="8"/>
      <c r="AR1815" s="8"/>
      <c r="AS1815" s="8"/>
      <c r="AT1815" s="8"/>
      <c r="AU1815" s="8"/>
      <c r="AV1815" s="8"/>
      <c r="AW1815" s="8"/>
      <c r="AX1815" s="8"/>
      <c r="AY1815" s="8"/>
      <c r="AZ1815" s="8"/>
      <c r="BA1815" s="8"/>
      <c r="BB1815" s="8"/>
    </row>
    <row r="1816" spans="1:54" ht="11.25">
      <c r="A1816" s="400">
        <v>1768</v>
      </c>
      <c r="B1816" s="437" t="s">
        <v>4783</v>
      </c>
      <c r="C1816" s="438" t="s">
        <v>4784</v>
      </c>
      <c r="D1816" s="446"/>
      <c r="E1816" s="211"/>
      <c r="F1816" s="438" t="s">
        <v>2799</v>
      </c>
      <c r="G1816" s="438" t="s">
        <v>4785</v>
      </c>
      <c r="H1816" s="167" t="s">
        <v>2810</v>
      </c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8"/>
      <c r="X1816" s="8"/>
      <c r="Y1816" s="8"/>
      <c r="Z1816" s="8"/>
      <c r="AA1816" s="8"/>
      <c r="AB1816" s="8"/>
      <c r="AC1816" s="8"/>
      <c r="AD1816" s="8"/>
      <c r="AE1816" s="8"/>
      <c r="AF1816" s="8"/>
      <c r="AG1816" s="8"/>
      <c r="AH1816" s="8"/>
      <c r="AI1816" s="8"/>
      <c r="AJ1816" s="8"/>
      <c r="AK1816" s="8"/>
      <c r="AL1816" s="8"/>
      <c r="AM1816" s="8"/>
      <c r="AN1816" s="8"/>
      <c r="AO1816" s="8"/>
      <c r="AP1816" s="8"/>
      <c r="AQ1816" s="8"/>
      <c r="AR1816" s="8"/>
      <c r="AS1816" s="8"/>
      <c r="AT1816" s="8"/>
      <c r="AU1816" s="8"/>
      <c r="AV1816" s="8"/>
      <c r="AW1816" s="8"/>
      <c r="AX1816" s="8"/>
      <c r="AY1816" s="8"/>
      <c r="AZ1816" s="8"/>
      <c r="BA1816" s="8"/>
      <c r="BB1816" s="8"/>
    </row>
    <row r="1817" spans="1:54" ht="11.25">
      <c r="A1817" s="400">
        <v>1769</v>
      </c>
      <c r="B1817" s="437" t="s">
        <v>4786</v>
      </c>
      <c r="C1817" s="438" t="s">
        <v>4787</v>
      </c>
      <c r="D1817" s="446"/>
      <c r="E1817" s="211"/>
      <c r="F1817" s="438" t="s">
        <v>2799</v>
      </c>
      <c r="G1817" s="438" t="s">
        <v>4788</v>
      </c>
      <c r="H1817" s="167" t="s">
        <v>2810</v>
      </c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8"/>
      <c r="X1817" s="8"/>
      <c r="Y1817" s="8"/>
      <c r="Z1817" s="8"/>
      <c r="AA1817" s="8"/>
      <c r="AB1817" s="8"/>
      <c r="AC1817" s="8"/>
      <c r="AD1817" s="8"/>
      <c r="AE1817" s="8"/>
      <c r="AF1817" s="8"/>
      <c r="AG1817" s="8"/>
      <c r="AH1817" s="8"/>
      <c r="AI1817" s="8"/>
      <c r="AJ1817" s="8"/>
      <c r="AK1817" s="8"/>
      <c r="AL1817" s="8"/>
      <c r="AM1817" s="8"/>
      <c r="AN1817" s="8"/>
      <c r="AO1817" s="8"/>
      <c r="AP1817" s="8"/>
      <c r="AQ1817" s="8"/>
      <c r="AR1817" s="8"/>
      <c r="AS1817" s="8"/>
      <c r="AT1817" s="8"/>
      <c r="AU1817" s="8"/>
      <c r="AV1817" s="8"/>
      <c r="AW1817" s="8"/>
      <c r="AX1817" s="8"/>
      <c r="AY1817" s="8"/>
      <c r="AZ1817" s="8"/>
      <c r="BA1817" s="8"/>
      <c r="BB1817" s="8"/>
    </row>
    <row r="1818" spans="1:54" ht="11.25">
      <c r="A1818" s="400">
        <v>1770</v>
      </c>
      <c r="B1818" s="437" t="s">
        <v>4789</v>
      </c>
      <c r="C1818" s="438" t="s">
        <v>4790</v>
      </c>
      <c r="D1818" s="446"/>
      <c r="E1818" s="211"/>
      <c r="F1818" s="438" t="s">
        <v>2799</v>
      </c>
      <c r="G1818" s="438" t="s">
        <v>4791</v>
      </c>
      <c r="H1818" s="167" t="s">
        <v>2810</v>
      </c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8"/>
      <c r="X1818" s="8"/>
      <c r="Y1818" s="8"/>
      <c r="Z1818" s="8"/>
      <c r="AA1818" s="8"/>
      <c r="AB1818" s="8"/>
      <c r="AC1818" s="8"/>
      <c r="AD1818" s="8"/>
      <c r="AE1818" s="8"/>
      <c r="AF1818" s="8"/>
      <c r="AG1818" s="8"/>
      <c r="AH1818" s="8"/>
      <c r="AI1818" s="8"/>
      <c r="AJ1818" s="8"/>
      <c r="AK1818" s="8"/>
      <c r="AL1818" s="8"/>
      <c r="AM1818" s="8"/>
      <c r="AN1818" s="8"/>
      <c r="AO1818" s="8"/>
      <c r="AP1818" s="8"/>
      <c r="AQ1818" s="8"/>
      <c r="AR1818" s="8"/>
      <c r="AS1818" s="8"/>
      <c r="AT1818" s="8"/>
      <c r="AU1818" s="8"/>
      <c r="AV1818" s="8"/>
      <c r="AW1818" s="8"/>
      <c r="AX1818" s="8"/>
      <c r="AY1818" s="8"/>
      <c r="AZ1818" s="8"/>
      <c r="BA1818" s="8"/>
      <c r="BB1818" s="8"/>
    </row>
    <row r="1819" spans="1:54" ht="22.5">
      <c r="A1819" s="400">
        <v>1771</v>
      </c>
      <c r="B1819" s="437" t="s">
        <v>4792</v>
      </c>
      <c r="C1819" s="438" t="s">
        <v>4793</v>
      </c>
      <c r="D1819" s="446"/>
      <c r="E1819" s="211"/>
      <c r="F1819" s="438" t="s">
        <v>2799</v>
      </c>
      <c r="G1819" s="438" t="s">
        <v>4794</v>
      </c>
      <c r="H1819" s="167" t="s">
        <v>2810</v>
      </c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8"/>
      <c r="X1819" s="8"/>
      <c r="Y1819" s="8"/>
      <c r="Z1819" s="8"/>
      <c r="AA1819" s="8"/>
      <c r="AB1819" s="8"/>
      <c r="AC1819" s="8"/>
      <c r="AD1819" s="8"/>
      <c r="AE1819" s="8"/>
      <c r="AF1819" s="8"/>
      <c r="AG1819" s="8"/>
      <c r="AH1819" s="8"/>
      <c r="AI1819" s="8"/>
      <c r="AJ1819" s="8"/>
      <c r="AK1819" s="8"/>
      <c r="AL1819" s="8"/>
      <c r="AM1819" s="8"/>
      <c r="AN1819" s="8"/>
      <c r="AO1819" s="8"/>
      <c r="AP1819" s="8"/>
      <c r="AQ1819" s="8"/>
      <c r="AR1819" s="8"/>
      <c r="AS1819" s="8"/>
      <c r="AT1819" s="8"/>
      <c r="AU1819" s="8"/>
      <c r="AV1819" s="8"/>
      <c r="AW1819" s="8"/>
      <c r="AX1819" s="8"/>
      <c r="AY1819" s="8"/>
      <c r="AZ1819" s="8"/>
      <c r="BA1819" s="8"/>
      <c r="BB1819" s="8"/>
    </row>
    <row r="1820" spans="1:109" s="397" customFormat="1" ht="12">
      <c r="A1820" s="400">
        <v>1772</v>
      </c>
      <c r="B1820" s="437" t="s">
        <v>4795</v>
      </c>
      <c r="C1820" s="438" t="s">
        <v>4796</v>
      </c>
      <c r="D1820" s="446"/>
      <c r="E1820" s="211"/>
      <c r="F1820" s="438" t="s">
        <v>2799</v>
      </c>
      <c r="G1820" s="438" t="s">
        <v>4797</v>
      </c>
      <c r="H1820" s="167" t="s">
        <v>2810</v>
      </c>
      <c r="BC1820" s="398"/>
      <c r="BD1820" s="398"/>
      <c r="BE1820" s="398"/>
      <c r="BF1820" s="398"/>
      <c r="BG1820" s="398"/>
      <c r="BH1820" s="398"/>
      <c r="BI1820" s="398"/>
      <c r="BJ1820" s="398"/>
      <c r="BK1820" s="398"/>
      <c r="BL1820" s="398"/>
      <c r="BM1820" s="398"/>
      <c r="BN1820" s="398"/>
      <c r="BO1820" s="398"/>
      <c r="BP1820" s="398"/>
      <c r="BQ1820" s="398"/>
      <c r="BR1820" s="398"/>
      <c r="BS1820" s="398"/>
      <c r="BT1820" s="398"/>
      <c r="BU1820" s="398"/>
      <c r="BV1820" s="398"/>
      <c r="BW1820" s="398"/>
      <c r="BX1820" s="398"/>
      <c r="BY1820" s="398"/>
      <c r="BZ1820" s="398"/>
      <c r="CA1820" s="398"/>
      <c r="CB1820" s="398"/>
      <c r="CC1820" s="398"/>
      <c r="CD1820" s="398"/>
      <c r="CE1820" s="398"/>
      <c r="CF1820" s="398"/>
      <c r="CG1820" s="398"/>
      <c r="CH1820" s="398"/>
      <c r="CI1820" s="398"/>
      <c r="CJ1820" s="398"/>
      <c r="CK1820" s="398"/>
      <c r="CL1820" s="398"/>
      <c r="CM1820" s="398"/>
      <c r="CN1820" s="398"/>
      <c r="CO1820" s="398"/>
      <c r="CP1820" s="398"/>
      <c r="CQ1820" s="398"/>
      <c r="CR1820" s="398"/>
      <c r="CS1820" s="398"/>
      <c r="CT1820" s="398"/>
      <c r="CU1820" s="398"/>
      <c r="CV1820" s="398"/>
      <c r="CW1820" s="398"/>
      <c r="CX1820" s="398"/>
      <c r="CY1820" s="398"/>
      <c r="CZ1820" s="398"/>
      <c r="DA1820" s="398"/>
      <c r="DB1820" s="399"/>
      <c r="DD1820" s="8"/>
      <c r="DE1820" s="8"/>
    </row>
    <row r="1821" spans="1:109" ht="12">
      <c r="A1821" s="400">
        <v>1773</v>
      </c>
      <c r="B1821" s="437" t="s">
        <v>4798</v>
      </c>
      <c r="C1821" s="438" t="s">
        <v>4799</v>
      </c>
      <c r="D1821" s="446"/>
      <c r="E1821" s="211"/>
      <c r="F1821" s="438" t="s">
        <v>2799</v>
      </c>
      <c r="G1821" s="438" t="s">
        <v>4800</v>
      </c>
      <c r="H1821" s="167" t="s">
        <v>2810</v>
      </c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8"/>
      <c r="X1821" s="8"/>
      <c r="Y1821" s="8"/>
      <c r="Z1821" s="8"/>
      <c r="AA1821" s="8"/>
      <c r="AB1821" s="8"/>
      <c r="AC1821" s="8"/>
      <c r="AD1821" s="8"/>
      <c r="AE1821" s="8"/>
      <c r="AF1821" s="8"/>
      <c r="AG1821" s="8"/>
      <c r="AH1821" s="8"/>
      <c r="AI1821" s="8"/>
      <c r="AJ1821" s="8"/>
      <c r="AK1821" s="8"/>
      <c r="AL1821" s="8"/>
      <c r="AM1821" s="8"/>
      <c r="AN1821" s="8"/>
      <c r="AO1821" s="8"/>
      <c r="AP1821" s="8"/>
      <c r="AQ1821" s="8"/>
      <c r="AR1821" s="8"/>
      <c r="AS1821" s="8"/>
      <c r="AT1821" s="8"/>
      <c r="AU1821" s="8"/>
      <c r="AV1821" s="8"/>
      <c r="AW1821" s="8"/>
      <c r="AX1821" s="8"/>
      <c r="AY1821" s="8"/>
      <c r="AZ1821" s="8"/>
      <c r="BA1821" s="8"/>
      <c r="BB1821" s="8"/>
      <c r="DD1821" s="397"/>
      <c r="DE1821" s="397"/>
    </row>
    <row r="1822" spans="1:54" ht="11.25">
      <c r="A1822" s="400">
        <v>1774</v>
      </c>
      <c r="B1822" s="437" t="s">
        <v>4801</v>
      </c>
      <c r="C1822" s="438" t="s">
        <v>4802</v>
      </c>
      <c r="D1822" s="446"/>
      <c r="E1822" s="211"/>
      <c r="F1822" s="438" t="s">
        <v>2799</v>
      </c>
      <c r="G1822" s="438" t="s">
        <v>4803</v>
      </c>
      <c r="H1822" s="167" t="s">
        <v>2810</v>
      </c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8"/>
      <c r="X1822" s="8"/>
      <c r="Y1822" s="8"/>
      <c r="Z1822" s="8"/>
      <c r="AA1822" s="8"/>
      <c r="AB1822" s="8"/>
      <c r="AC1822" s="8"/>
      <c r="AD1822" s="8"/>
      <c r="AE1822" s="8"/>
      <c r="AF1822" s="8"/>
      <c r="AG1822" s="8"/>
      <c r="AH1822" s="8"/>
      <c r="AI1822" s="8"/>
      <c r="AJ1822" s="8"/>
      <c r="AK1822" s="8"/>
      <c r="AL1822" s="8"/>
      <c r="AM1822" s="8"/>
      <c r="AN1822" s="8"/>
      <c r="AO1822" s="8"/>
      <c r="AP1822" s="8"/>
      <c r="AQ1822" s="8"/>
      <c r="AR1822" s="8"/>
      <c r="AS1822" s="8"/>
      <c r="AT1822" s="8"/>
      <c r="AU1822" s="8"/>
      <c r="AV1822" s="8"/>
      <c r="AW1822" s="8"/>
      <c r="AX1822" s="8"/>
      <c r="AY1822" s="8"/>
      <c r="AZ1822" s="8"/>
      <c r="BA1822" s="8"/>
      <c r="BB1822" s="8"/>
    </row>
    <row r="1823" spans="1:54" ht="11.25">
      <c r="A1823" s="400">
        <v>1775</v>
      </c>
      <c r="B1823" s="437" t="s">
        <v>4804</v>
      </c>
      <c r="C1823" s="438" t="s">
        <v>4805</v>
      </c>
      <c r="D1823" s="446"/>
      <c r="E1823" s="211"/>
      <c r="F1823" s="438" t="s">
        <v>2799</v>
      </c>
      <c r="G1823" s="438" t="s">
        <v>4806</v>
      </c>
      <c r="H1823" s="167" t="s">
        <v>2810</v>
      </c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8"/>
      <c r="X1823" s="8"/>
      <c r="Y1823" s="8"/>
      <c r="Z1823" s="8"/>
      <c r="AA1823" s="8"/>
      <c r="AB1823" s="8"/>
      <c r="AC1823" s="8"/>
      <c r="AD1823" s="8"/>
      <c r="AE1823" s="8"/>
      <c r="AF1823" s="8"/>
      <c r="AG1823" s="8"/>
      <c r="AH1823" s="8"/>
      <c r="AI1823" s="8"/>
      <c r="AJ1823" s="8"/>
      <c r="AK1823" s="8"/>
      <c r="AL1823" s="8"/>
      <c r="AM1823" s="8"/>
      <c r="AN1823" s="8"/>
      <c r="AO1823" s="8"/>
      <c r="AP1823" s="8"/>
      <c r="AQ1823" s="8"/>
      <c r="AR1823" s="8"/>
      <c r="AS1823" s="8"/>
      <c r="AT1823" s="8"/>
      <c r="AU1823" s="8"/>
      <c r="AV1823" s="8"/>
      <c r="AW1823" s="8"/>
      <c r="AX1823" s="8"/>
      <c r="AY1823" s="8"/>
      <c r="AZ1823" s="8"/>
      <c r="BA1823" s="8"/>
      <c r="BB1823" s="8"/>
    </row>
    <row r="1824" spans="1:54" ht="11.25">
      <c r="A1824" s="400">
        <v>1776</v>
      </c>
      <c r="B1824" s="437" t="s">
        <v>4807</v>
      </c>
      <c r="C1824" s="438" t="s">
        <v>4808</v>
      </c>
      <c r="D1824" s="446"/>
      <c r="E1824" s="211"/>
      <c r="F1824" s="438" t="s">
        <v>2799</v>
      </c>
      <c r="G1824" s="438" t="s">
        <v>4809</v>
      </c>
      <c r="H1824" s="167" t="s">
        <v>2810</v>
      </c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8"/>
      <c r="X1824" s="8"/>
      <c r="Y1824" s="8"/>
      <c r="Z1824" s="8"/>
      <c r="AA1824" s="8"/>
      <c r="AB1824" s="8"/>
      <c r="AC1824" s="8"/>
      <c r="AD1824" s="8"/>
      <c r="AE1824" s="8"/>
      <c r="AF1824" s="8"/>
      <c r="AG1824" s="8"/>
      <c r="AH1824" s="8"/>
      <c r="AI1824" s="8"/>
      <c r="AJ1824" s="8"/>
      <c r="AK1824" s="8"/>
      <c r="AL1824" s="8"/>
      <c r="AM1824" s="8"/>
      <c r="AN1824" s="8"/>
      <c r="AO1824" s="8"/>
      <c r="AP1824" s="8"/>
      <c r="AQ1824" s="8"/>
      <c r="AR1824" s="8"/>
      <c r="AS1824" s="8"/>
      <c r="AT1824" s="8"/>
      <c r="AU1824" s="8"/>
      <c r="AV1824" s="8"/>
      <c r="AW1824" s="8"/>
      <c r="AX1824" s="8"/>
      <c r="AY1824" s="8"/>
      <c r="AZ1824" s="8"/>
      <c r="BA1824" s="8"/>
      <c r="BB1824" s="8"/>
    </row>
    <row r="1825" spans="1:54" ht="11.25">
      <c r="A1825" s="400">
        <v>1777</v>
      </c>
      <c r="B1825" s="437" t="s">
        <v>4807</v>
      </c>
      <c r="C1825" s="438" t="s">
        <v>4810</v>
      </c>
      <c r="D1825" s="446"/>
      <c r="E1825" s="211"/>
      <c r="F1825" s="438" t="s">
        <v>2799</v>
      </c>
      <c r="G1825" s="438" t="s">
        <v>4811</v>
      </c>
      <c r="H1825" s="167" t="s">
        <v>2810</v>
      </c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8"/>
      <c r="X1825" s="8"/>
      <c r="Y1825" s="8"/>
      <c r="Z1825" s="8"/>
      <c r="AA1825" s="8"/>
      <c r="AB1825" s="8"/>
      <c r="AC1825" s="8"/>
      <c r="AD1825" s="8"/>
      <c r="AE1825" s="8"/>
      <c r="AF1825" s="8"/>
      <c r="AG1825" s="8"/>
      <c r="AH1825" s="8"/>
      <c r="AI1825" s="8"/>
      <c r="AJ1825" s="8"/>
      <c r="AK1825" s="8"/>
      <c r="AL1825" s="8"/>
      <c r="AM1825" s="8"/>
      <c r="AN1825" s="8"/>
      <c r="AO1825" s="8"/>
      <c r="AP1825" s="8"/>
      <c r="AQ1825" s="8"/>
      <c r="AR1825" s="8"/>
      <c r="AS1825" s="8"/>
      <c r="AT1825" s="8"/>
      <c r="AU1825" s="8"/>
      <c r="AV1825" s="8"/>
      <c r="AW1825" s="8"/>
      <c r="AX1825" s="8"/>
      <c r="AY1825" s="8"/>
      <c r="AZ1825" s="8"/>
      <c r="BA1825" s="8"/>
      <c r="BB1825" s="8"/>
    </row>
    <row r="1826" spans="1:54" ht="11.25">
      <c r="A1826" s="400">
        <v>1778</v>
      </c>
      <c r="B1826" s="437" t="s">
        <v>4807</v>
      </c>
      <c r="C1826" s="438" t="s">
        <v>4812</v>
      </c>
      <c r="D1826" s="211"/>
      <c r="E1826" s="211"/>
      <c r="F1826" s="438" t="s">
        <v>2799</v>
      </c>
      <c r="G1826" s="438" t="s">
        <v>4813</v>
      </c>
      <c r="H1826" s="167" t="s">
        <v>2810</v>
      </c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8"/>
      <c r="X1826" s="8"/>
      <c r="Y1826" s="8"/>
      <c r="Z1826" s="8"/>
      <c r="AA1826" s="8"/>
      <c r="AB1826" s="8"/>
      <c r="AC1826" s="8"/>
      <c r="AD1826" s="8"/>
      <c r="AE1826" s="8"/>
      <c r="AF1826" s="8"/>
      <c r="AG1826" s="8"/>
      <c r="AH1826" s="8"/>
      <c r="AI1826" s="8"/>
      <c r="AJ1826" s="8"/>
      <c r="AK1826" s="8"/>
      <c r="AL1826" s="8"/>
      <c r="AM1826" s="8"/>
      <c r="AN1826" s="8"/>
      <c r="AO1826" s="8"/>
      <c r="AP1826" s="8"/>
      <c r="AQ1826" s="8"/>
      <c r="AR1826" s="8"/>
      <c r="AS1826" s="8"/>
      <c r="AT1826" s="8"/>
      <c r="AU1826" s="8"/>
      <c r="AV1826" s="8"/>
      <c r="AW1826" s="8"/>
      <c r="AX1826" s="8"/>
      <c r="AY1826" s="8"/>
      <c r="AZ1826" s="8"/>
      <c r="BA1826" s="8"/>
      <c r="BB1826" s="8"/>
    </row>
    <row r="1827" spans="1:54" ht="11.25">
      <c r="A1827" s="400">
        <v>1779</v>
      </c>
      <c r="B1827" s="437" t="s">
        <v>4662</v>
      </c>
      <c r="C1827" s="438" t="s">
        <v>4663</v>
      </c>
      <c r="D1827" s="446"/>
      <c r="E1827" s="211"/>
      <c r="F1827" s="438" t="s">
        <v>2799</v>
      </c>
      <c r="G1827" s="438" t="s">
        <v>4664</v>
      </c>
      <c r="H1827" s="167" t="s">
        <v>2810</v>
      </c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8"/>
      <c r="X1827" s="8"/>
      <c r="Y1827" s="8"/>
      <c r="Z1827" s="8"/>
      <c r="AA1827" s="8"/>
      <c r="AB1827" s="8"/>
      <c r="AC1827" s="8"/>
      <c r="AD1827" s="8"/>
      <c r="AE1827" s="8"/>
      <c r="AF1827" s="8"/>
      <c r="AG1827" s="8"/>
      <c r="AH1827" s="8"/>
      <c r="AI1827" s="8"/>
      <c r="AJ1827" s="8"/>
      <c r="AK1827" s="8"/>
      <c r="AL1827" s="8"/>
      <c r="AM1827" s="8"/>
      <c r="AN1827" s="8"/>
      <c r="AO1827" s="8"/>
      <c r="AP1827" s="8"/>
      <c r="AQ1827" s="8"/>
      <c r="AR1827" s="8"/>
      <c r="AS1827" s="8"/>
      <c r="AT1827" s="8"/>
      <c r="AU1827" s="8"/>
      <c r="AV1827" s="8"/>
      <c r="AW1827" s="8"/>
      <c r="AX1827" s="8"/>
      <c r="AY1827" s="8"/>
      <c r="AZ1827" s="8"/>
      <c r="BA1827" s="8"/>
      <c r="BB1827" s="8"/>
    </row>
    <row r="1828" spans="1:54" ht="11.25">
      <c r="A1828" s="400">
        <v>1780</v>
      </c>
      <c r="B1828" s="437" t="s">
        <v>4814</v>
      </c>
      <c r="C1828" s="438" t="s">
        <v>4815</v>
      </c>
      <c r="D1828" s="211"/>
      <c r="E1828" s="211"/>
      <c r="F1828" s="438" t="s">
        <v>2799</v>
      </c>
      <c r="G1828" s="438" t="s">
        <v>4816</v>
      </c>
      <c r="H1828" s="167" t="s">
        <v>2810</v>
      </c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8"/>
      <c r="X1828" s="8"/>
      <c r="Y1828" s="8"/>
      <c r="Z1828" s="8"/>
      <c r="AA1828" s="8"/>
      <c r="AB1828" s="8"/>
      <c r="AC1828" s="8"/>
      <c r="AD1828" s="8"/>
      <c r="AE1828" s="8"/>
      <c r="AF1828" s="8"/>
      <c r="AG1828" s="8"/>
      <c r="AH1828" s="8"/>
      <c r="AI1828" s="8"/>
      <c r="AJ1828" s="8"/>
      <c r="AK1828" s="8"/>
      <c r="AL1828" s="8"/>
      <c r="AM1828" s="8"/>
      <c r="AN1828" s="8"/>
      <c r="AO1828" s="8"/>
      <c r="AP1828" s="8"/>
      <c r="AQ1828" s="8"/>
      <c r="AR1828" s="8"/>
      <c r="AS1828" s="8"/>
      <c r="AT1828" s="8"/>
      <c r="AU1828" s="8"/>
      <c r="AV1828" s="8"/>
      <c r="AW1828" s="8"/>
      <c r="AX1828" s="8"/>
      <c r="AY1828" s="8"/>
      <c r="AZ1828" s="8"/>
      <c r="BA1828" s="8"/>
      <c r="BB1828" s="8"/>
    </row>
    <row r="1829" spans="1:106" ht="11.25">
      <c r="A1829" s="400">
        <v>1781</v>
      </c>
      <c r="B1829" s="437" t="s">
        <v>4817</v>
      </c>
      <c r="C1829" s="438" t="s">
        <v>4818</v>
      </c>
      <c r="D1829" s="211"/>
      <c r="E1829" s="211"/>
      <c r="F1829" s="438" t="s">
        <v>2799</v>
      </c>
      <c r="G1829" s="438" t="s">
        <v>4819</v>
      </c>
      <c r="H1829" s="167" t="s">
        <v>2810</v>
      </c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8"/>
      <c r="X1829" s="8"/>
      <c r="Y1829" s="8"/>
      <c r="Z1829" s="8"/>
      <c r="AA1829" s="8"/>
      <c r="AB1829" s="8"/>
      <c r="AC1829" s="8"/>
      <c r="AD1829" s="8"/>
      <c r="AE1829" s="8"/>
      <c r="AF1829" s="8"/>
      <c r="AG1829" s="8"/>
      <c r="AH1829" s="8"/>
      <c r="AI1829" s="8"/>
      <c r="AJ1829" s="8"/>
      <c r="AK1829" s="8"/>
      <c r="AL1829" s="8"/>
      <c r="AM1829" s="8"/>
      <c r="AN1829" s="8"/>
      <c r="AO1829" s="8"/>
      <c r="AP1829" s="8"/>
      <c r="AQ1829" s="8"/>
      <c r="AR1829" s="8"/>
      <c r="AS1829" s="8"/>
      <c r="AT1829" s="8"/>
      <c r="AU1829" s="8"/>
      <c r="AV1829" s="8"/>
      <c r="AW1829" s="8"/>
      <c r="AX1829" s="8"/>
      <c r="AY1829" s="8"/>
      <c r="AZ1829" s="8"/>
      <c r="BA1829" s="8"/>
      <c r="BB1829" s="8"/>
      <c r="BC1829" s="8"/>
      <c r="BD1829" s="8"/>
      <c r="BE1829" s="8"/>
      <c r="BF1829" s="8"/>
      <c r="BG1829" s="8"/>
      <c r="BH1829" s="8"/>
      <c r="BI1829" s="8"/>
      <c r="BJ1829" s="8"/>
      <c r="BK1829" s="8"/>
      <c r="BL1829" s="8"/>
      <c r="BM1829" s="8"/>
      <c r="BN1829" s="8"/>
      <c r="BO1829" s="8"/>
      <c r="BP1829" s="8"/>
      <c r="BQ1829" s="8"/>
      <c r="BR1829" s="8"/>
      <c r="BS1829" s="8"/>
      <c r="BT1829" s="8"/>
      <c r="BU1829" s="8"/>
      <c r="BV1829" s="8"/>
      <c r="BW1829" s="8"/>
      <c r="BX1829" s="8"/>
      <c r="BY1829" s="8"/>
      <c r="BZ1829" s="8"/>
      <c r="CA1829" s="8"/>
      <c r="CB1829" s="8"/>
      <c r="CC1829" s="8"/>
      <c r="CD1829" s="8"/>
      <c r="CE1829" s="8"/>
      <c r="CF1829" s="8"/>
      <c r="CG1829" s="8"/>
      <c r="CH1829" s="8"/>
      <c r="CI1829" s="8"/>
      <c r="CJ1829" s="8"/>
      <c r="CK1829" s="8"/>
      <c r="CL1829" s="8"/>
      <c r="CM1829" s="8"/>
      <c r="CN1829" s="8"/>
      <c r="CO1829" s="8"/>
      <c r="CP1829" s="8"/>
      <c r="CQ1829" s="8"/>
      <c r="CR1829" s="8"/>
      <c r="CS1829" s="8"/>
      <c r="CT1829" s="8"/>
      <c r="CU1829" s="8"/>
      <c r="CV1829" s="8"/>
      <c r="CW1829" s="8"/>
      <c r="CX1829" s="8"/>
      <c r="CY1829" s="8"/>
      <c r="CZ1829" s="8"/>
      <c r="DA1829" s="8"/>
      <c r="DB1829" s="8"/>
    </row>
    <row r="1830" spans="1:106" ht="11.25">
      <c r="A1830" s="400">
        <v>1782</v>
      </c>
      <c r="B1830" s="437" t="s">
        <v>4820</v>
      </c>
      <c r="C1830" s="438" t="s">
        <v>4821</v>
      </c>
      <c r="D1830" s="211"/>
      <c r="E1830" s="211"/>
      <c r="F1830" s="438" t="s">
        <v>2799</v>
      </c>
      <c r="G1830" s="438" t="s">
        <v>4822</v>
      </c>
      <c r="H1830" s="167" t="s">
        <v>2810</v>
      </c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8"/>
      <c r="X1830" s="8"/>
      <c r="Y1830" s="8"/>
      <c r="Z1830" s="8"/>
      <c r="AA1830" s="8"/>
      <c r="AB1830" s="8"/>
      <c r="AC1830" s="8"/>
      <c r="AD1830" s="8"/>
      <c r="AE1830" s="8"/>
      <c r="AF1830" s="8"/>
      <c r="AG1830" s="8"/>
      <c r="AH1830" s="8"/>
      <c r="AI1830" s="8"/>
      <c r="AJ1830" s="8"/>
      <c r="AK1830" s="8"/>
      <c r="AL1830" s="8"/>
      <c r="AM1830" s="8"/>
      <c r="AN1830" s="8"/>
      <c r="AO1830" s="8"/>
      <c r="AP1830" s="8"/>
      <c r="AQ1830" s="8"/>
      <c r="AR1830" s="8"/>
      <c r="AS1830" s="8"/>
      <c r="AT1830" s="8"/>
      <c r="AU1830" s="8"/>
      <c r="AV1830" s="8"/>
      <c r="AW1830" s="8"/>
      <c r="AX1830" s="8"/>
      <c r="AY1830" s="8"/>
      <c r="AZ1830" s="8"/>
      <c r="BA1830" s="8"/>
      <c r="BB1830" s="8"/>
      <c r="BC1830" s="8"/>
      <c r="BD1830" s="8"/>
      <c r="BE1830" s="8"/>
      <c r="BF1830" s="8"/>
      <c r="BG1830" s="8"/>
      <c r="BH1830" s="8"/>
      <c r="BI1830" s="8"/>
      <c r="BJ1830" s="8"/>
      <c r="BK1830" s="8"/>
      <c r="BL1830" s="8"/>
      <c r="BM1830" s="8"/>
      <c r="BN1830" s="8"/>
      <c r="BO1830" s="8"/>
      <c r="BP1830" s="8"/>
      <c r="BQ1830" s="8"/>
      <c r="BR1830" s="8"/>
      <c r="BS1830" s="8"/>
      <c r="BT1830" s="8"/>
      <c r="BU1830" s="8"/>
      <c r="BV1830" s="8"/>
      <c r="BW1830" s="8"/>
      <c r="BX1830" s="8"/>
      <c r="BY1830" s="8"/>
      <c r="BZ1830" s="8"/>
      <c r="CA1830" s="8"/>
      <c r="CB1830" s="8"/>
      <c r="CC1830" s="8"/>
      <c r="CD1830" s="8"/>
      <c r="CE1830" s="8"/>
      <c r="CF1830" s="8"/>
      <c r="CG1830" s="8"/>
      <c r="CH1830" s="8"/>
      <c r="CI1830" s="8"/>
      <c r="CJ1830" s="8"/>
      <c r="CK1830" s="8"/>
      <c r="CL1830" s="8"/>
      <c r="CM1830" s="8"/>
      <c r="CN1830" s="8"/>
      <c r="CO1830" s="8"/>
      <c r="CP1830" s="8"/>
      <c r="CQ1830" s="8"/>
      <c r="CR1830" s="8"/>
      <c r="CS1830" s="8"/>
      <c r="CT1830" s="8"/>
      <c r="CU1830" s="8"/>
      <c r="CV1830" s="8"/>
      <c r="CW1830" s="8"/>
      <c r="CX1830" s="8"/>
      <c r="CY1830" s="8"/>
      <c r="CZ1830" s="8"/>
      <c r="DA1830" s="8"/>
      <c r="DB1830" s="8"/>
    </row>
    <row r="1831" spans="1:106" ht="11.25">
      <c r="A1831" s="400">
        <v>1783</v>
      </c>
      <c r="B1831" s="437" t="s">
        <v>3406</v>
      </c>
      <c r="C1831" s="438" t="s">
        <v>4823</v>
      </c>
      <c r="D1831" s="211"/>
      <c r="E1831" s="211"/>
      <c r="F1831" s="438" t="s">
        <v>2799</v>
      </c>
      <c r="G1831" s="438" t="s">
        <v>4824</v>
      </c>
      <c r="H1831" s="167" t="s">
        <v>2810</v>
      </c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8"/>
      <c r="X1831" s="8"/>
      <c r="Y1831" s="8"/>
      <c r="Z1831" s="8"/>
      <c r="AA1831" s="8"/>
      <c r="AB1831" s="8"/>
      <c r="AC1831" s="8"/>
      <c r="AD1831" s="8"/>
      <c r="AE1831" s="8"/>
      <c r="AF1831" s="8"/>
      <c r="AG1831" s="8"/>
      <c r="AH1831" s="8"/>
      <c r="AI1831" s="8"/>
      <c r="AJ1831" s="8"/>
      <c r="AK1831" s="8"/>
      <c r="AL1831" s="8"/>
      <c r="AM1831" s="8"/>
      <c r="AN1831" s="8"/>
      <c r="AO1831" s="8"/>
      <c r="AP1831" s="8"/>
      <c r="AQ1831" s="8"/>
      <c r="AR1831" s="8"/>
      <c r="AS1831" s="8"/>
      <c r="AT1831" s="8"/>
      <c r="AU1831" s="8"/>
      <c r="AV1831" s="8"/>
      <c r="AW1831" s="8"/>
      <c r="AX1831" s="8"/>
      <c r="AY1831" s="8"/>
      <c r="AZ1831" s="8"/>
      <c r="BA1831" s="8"/>
      <c r="BB1831" s="8"/>
      <c r="BC1831" s="8"/>
      <c r="BD1831" s="8"/>
      <c r="BE1831" s="8"/>
      <c r="BF1831" s="8"/>
      <c r="BG1831" s="8"/>
      <c r="BH1831" s="8"/>
      <c r="BI1831" s="8"/>
      <c r="BJ1831" s="8"/>
      <c r="BK1831" s="8"/>
      <c r="BL1831" s="8"/>
      <c r="BM1831" s="8"/>
      <c r="BN1831" s="8"/>
      <c r="BO1831" s="8"/>
      <c r="BP1831" s="8"/>
      <c r="BQ1831" s="8"/>
      <c r="BR1831" s="8"/>
      <c r="BS1831" s="8"/>
      <c r="BT1831" s="8"/>
      <c r="BU1831" s="8"/>
      <c r="BV1831" s="8"/>
      <c r="BW1831" s="8"/>
      <c r="BX1831" s="8"/>
      <c r="BY1831" s="8"/>
      <c r="BZ1831" s="8"/>
      <c r="CA1831" s="8"/>
      <c r="CB1831" s="8"/>
      <c r="CC1831" s="8"/>
      <c r="CD1831" s="8"/>
      <c r="CE1831" s="8"/>
      <c r="CF1831" s="8"/>
      <c r="CG1831" s="8"/>
      <c r="CH1831" s="8"/>
      <c r="CI1831" s="8"/>
      <c r="CJ1831" s="8"/>
      <c r="CK1831" s="8"/>
      <c r="CL1831" s="8"/>
      <c r="CM1831" s="8"/>
      <c r="CN1831" s="8"/>
      <c r="CO1831" s="8"/>
      <c r="CP1831" s="8"/>
      <c r="CQ1831" s="8"/>
      <c r="CR1831" s="8"/>
      <c r="CS1831" s="8"/>
      <c r="CT1831" s="8"/>
      <c r="CU1831" s="8"/>
      <c r="CV1831" s="8"/>
      <c r="CW1831" s="8"/>
      <c r="CX1831" s="8"/>
      <c r="CY1831" s="8"/>
      <c r="CZ1831" s="8"/>
      <c r="DA1831" s="8"/>
      <c r="DB1831" s="8"/>
    </row>
    <row r="1832" spans="1:106" ht="11.25">
      <c r="A1832" s="400">
        <v>1784</v>
      </c>
      <c r="B1832" s="437" t="s">
        <v>4825</v>
      </c>
      <c r="C1832" s="438" t="s">
        <v>4826</v>
      </c>
      <c r="D1832" s="211"/>
      <c r="E1832" s="211"/>
      <c r="F1832" s="438" t="s">
        <v>2799</v>
      </c>
      <c r="G1832" s="438" t="s">
        <v>4827</v>
      </c>
      <c r="H1832" s="167" t="s">
        <v>2810</v>
      </c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8"/>
      <c r="X1832" s="8"/>
      <c r="Y1832" s="8"/>
      <c r="Z1832" s="8"/>
      <c r="AA1832" s="8"/>
      <c r="AB1832" s="8"/>
      <c r="AC1832" s="8"/>
      <c r="AD1832" s="8"/>
      <c r="AE1832" s="8"/>
      <c r="AF1832" s="8"/>
      <c r="AG1832" s="8"/>
      <c r="AH1832" s="8"/>
      <c r="AI1832" s="8"/>
      <c r="AJ1832" s="8"/>
      <c r="AK1832" s="8"/>
      <c r="AL1832" s="8"/>
      <c r="AM1832" s="8"/>
      <c r="AN1832" s="8"/>
      <c r="AO1832" s="8"/>
      <c r="AP1832" s="8"/>
      <c r="AQ1832" s="8"/>
      <c r="AR1832" s="8"/>
      <c r="AS1832" s="8"/>
      <c r="AT1832" s="8"/>
      <c r="AU1832" s="8"/>
      <c r="AV1832" s="8"/>
      <c r="AW1832" s="8"/>
      <c r="AX1832" s="8"/>
      <c r="AY1832" s="8"/>
      <c r="AZ1832" s="8"/>
      <c r="BA1832" s="8"/>
      <c r="BB1832" s="8"/>
      <c r="BC1832" s="8"/>
      <c r="BD1832" s="8"/>
      <c r="BE1832" s="8"/>
      <c r="BF1832" s="8"/>
      <c r="BG1832" s="8"/>
      <c r="BH1832" s="8"/>
      <c r="BI1832" s="8"/>
      <c r="BJ1832" s="8"/>
      <c r="BK1832" s="8"/>
      <c r="BL1832" s="8"/>
      <c r="BM1832" s="8"/>
      <c r="BN1832" s="8"/>
      <c r="BO1832" s="8"/>
      <c r="BP1832" s="8"/>
      <c r="BQ1832" s="8"/>
      <c r="BR1832" s="8"/>
      <c r="BS1832" s="8"/>
      <c r="BT1832" s="8"/>
      <c r="BU1832" s="8"/>
      <c r="BV1832" s="8"/>
      <c r="BW1832" s="8"/>
      <c r="BX1832" s="8"/>
      <c r="BY1832" s="8"/>
      <c r="BZ1832" s="8"/>
      <c r="CA1832" s="8"/>
      <c r="CB1832" s="8"/>
      <c r="CC1832" s="8"/>
      <c r="CD1832" s="8"/>
      <c r="CE1832" s="8"/>
      <c r="CF1832" s="8"/>
      <c r="CG1832" s="8"/>
      <c r="CH1832" s="8"/>
      <c r="CI1832" s="8"/>
      <c r="CJ1832" s="8"/>
      <c r="CK1832" s="8"/>
      <c r="CL1832" s="8"/>
      <c r="CM1832" s="8"/>
      <c r="CN1832" s="8"/>
      <c r="CO1832" s="8"/>
      <c r="CP1832" s="8"/>
      <c r="CQ1832" s="8"/>
      <c r="CR1832" s="8"/>
      <c r="CS1832" s="8"/>
      <c r="CT1832" s="8"/>
      <c r="CU1832" s="8"/>
      <c r="CV1832" s="8"/>
      <c r="CW1832" s="8"/>
      <c r="CX1832" s="8"/>
      <c r="CY1832" s="8"/>
      <c r="CZ1832" s="8"/>
      <c r="DA1832" s="8"/>
      <c r="DB1832" s="8"/>
    </row>
    <row r="1833" spans="1:106" ht="11.25">
      <c r="A1833" s="400">
        <v>1785</v>
      </c>
      <c r="B1833" s="437" t="s">
        <v>4828</v>
      </c>
      <c r="C1833" s="438" t="s">
        <v>4829</v>
      </c>
      <c r="D1833" s="211"/>
      <c r="E1833" s="211"/>
      <c r="F1833" s="438" t="s">
        <v>2799</v>
      </c>
      <c r="G1833" s="438" t="s">
        <v>4830</v>
      </c>
      <c r="H1833" s="167" t="s">
        <v>2810</v>
      </c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8"/>
      <c r="X1833" s="8"/>
      <c r="Y1833" s="8"/>
      <c r="Z1833" s="8"/>
      <c r="AA1833" s="8"/>
      <c r="AB1833" s="8"/>
      <c r="AC1833" s="8"/>
      <c r="AD1833" s="8"/>
      <c r="AE1833" s="8"/>
      <c r="AF1833" s="8"/>
      <c r="AG1833" s="8"/>
      <c r="AH1833" s="8"/>
      <c r="AI1833" s="8"/>
      <c r="AJ1833" s="8"/>
      <c r="AK1833" s="8"/>
      <c r="AL1833" s="8"/>
      <c r="AM1833" s="8"/>
      <c r="AN1833" s="8"/>
      <c r="AO1833" s="8"/>
      <c r="AP1833" s="8"/>
      <c r="AQ1833" s="8"/>
      <c r="AR1833" s="8"/>
      <c r="AS1833" s="8"/>
      <c r="AT1833" s="8"/>
      <c r="AU1833" s="8"/>
      <c r="AV1833" s="8"/>
      <c r="AW1833" s="8"/>
      <c r="AX1833" s="8"/>
      <c r="AY1833" s="8"/>
      <c r="AZ1833" s="8"/>
      <c r="BA1833" s="8"/>
      <c r="BB1833" s="8"/>
      <c r="BC1833" s="8"/>
      <c r="BD1833" s="8"/>
      <c r="BE1833" s="8"/>
      <c r="BF1833" s="8"/>
      <c r="BG1833" s="8"/>
      <c r="BH1833" s="8"/>
      <c r="BI1833" s="8"/>
      <c r="BJ1833" s="8"/>
      <c r="BK1833" s="8"/>
      <c r="BL1833" s="8"/>
      <c r="BM1833" s="8"/>
      <c r="BN1833" s="8"/>
      <c r="BO1833" s="8"/>
      <c r="BP1833" s="8"/>
      <c r="BQ1833" s="8"/>
      <c r="BR1833" s="8"/>
      <c r="BS1833" s="8"/>
      <c r="BT1833" s="8"/>
      <c r="BU1833" s="8"/>
      <c r="BV1833" s="8"/>
      <c r="BW1833" s="8"/>
      <c r="BX1833" s="8"/>
      <c r="BY1833" s="8"/>
      <c r="BZ1833" s="8"/>
      <c r="CA1833" s="8"/>
      <c r="CB1833" s="8"/>
      <c r="CC1833" s="8"/>
      <c r="CD1833" s="8"/>
      <c r="CE1833" s="8"/>
      <c r="CF1833" s="8"/>
      <c r="CG1833" s="8"/>
      <c r="CH1833" s="8"/>
      <c r="CI1833" s="8"/>
      <c r="CJ1833" s="8"/>
      <c r="CK1833" s="8"/>
      <c r="CL1833" s="8"/>
      <c r="CM1833" s="8"/>
      <c r="CN1833" s="8"/>
      <c r="CO1833" s="8"/>
      <c r="CP1833" s="8"/>
      <c r="CQ1833" s="8"/>
      <c r="CR1833" s="8"/>
      <c r="CS1833" s="8"/>
      <c r="CT1833" s="8"/>
      <c r="CU1833" s="8"/>
      <c r="CV1833" s="8"/>
      <c r="CW1833" s="8"/>
      <c r="CX1833" s="8"/>
      <c r="CY1833" s="8"/>
      <c r="CZ1833" s="8"/>
      <c r="DA1833" s="8"/>
      <c r="DB1833" s="8"/>
    </row>
    <row r="1834" spans="1:106" ht="11.25">
      <c r="A1834" s="400">
        <v>1786</v>
      </c>
      <c r="B1834" s="437" t="s">
        <v>4831</v>
      </c>
      <c r="C1834" s="438" t="s">
        <v>4832</v>
      </c>
      <c r="D1834" s="211"/>
      <c r="E1834" s="211"/>
      <c r="F1834" s="438" t="s">
        <v>2799</v>
      </c>
      <c r="G1834" s="438" t="s">
        <v>4833</v>
      </c>
      <c r="H1834" s="167" t="s">
        <v>2810</v>
      </c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8"/>
      <c r="X1834" s="8"/>
      <c r="Y1834" s="8"/>
      <c r="Z1834" s="8"/>
      <c r="AA1834" s="8"/>
      <c r="AB1834" s="8"/>
      <c r="AC1834" s="8"/>
      <c r="AD1834" s="8"/>
      <c r="AE1834" s="8"/>
      <c r="AF1834" s="8"/>
      <c r="AG1834" s="8"/>
      <c r="AH1834" s="8"/>
      <c r="AI1834" s="8"/>
      <c r="AJ1834" s="8"/>
      <c r="AK1834" s="8"/>
      <c r="AL1834" s="8"/>
      <c r="AM1834" s="8"/>
      <c r="AN1834" s="8"/>
      <c r="AO1834" s="8"/>
      <c r="AP1834" s="8"/>
      <c r="AQ1834" s="8"/>
      <c r="AR1834" s="8"/>
      <c r="AS1834" s="8"/>
      <c r="AT1834" s="8"/>
      <c r="AU1834" s="8"/>
      <c r="AV1834" s="8"/>
      <c r="AW1834" s="8"/>
      <c r="AX1834" s="8"/>
      <c r="AY1834" s="8"/>
      <c r="AZ1834" s="8"/>
      <c r="BA1834" s="8"/>
      <c r="BB1834" s="8"/>
      <c r="BC1834" s="8"/>
      <c r="BD1834" s="8"/>
      <c r="BE1834" s="8"/>
      <c r="BF1834" s="8"/>
      <c r="BG1834" s="8"/>
      <c r="BH1834" s="8"/>
      <c r="BI1834" s="8"/>
      <c r="BJ1834" s="8"/>
      <c r="BK1834" s="8"/>
      <c r="BL1834" s="8"/>
      <c r="BM1834" s="8"/>
      <c r="BN1834" s="8"/>
      <c r="BO1834" s="8"/>
      <c r="BP1834" s="8"/>
      <c r="BQ1834" s="8"/>
      <c r="BR1834" s="8"/>
      <c r="BS1834" s="8"/>
      <c r="BT1834" s="8"/>
      <c r="BU1834" s="8"/>
      <c r="BV1834" s="8"/>
      <c r="BW1834" s="8"/>
      <c r="BX1834" s="8"/>
      <c r="BY1834" s="8"/>
      <c r="BZ1834" s="8"/>
      <c r="CA1834" s="8"/>
      <c r="CB1834" s="8"/>
      <c r="CC1834" s="8"/>
      <c r="CD1834" s="8"/>
      <c r="CE1834" s="8"/>
      <c r="CF1834" s="8"/>
      <c r="CG1834" s="8"/>
      <c r="CH1834" s="8"/>
      <c r="CI1834" s="8"/>
      <c r="CJ1834" s="8"/>
      <c r="CK1834" s="8"/>
      <c r="CL1834" s="8"/>
      <c r="CM1834" s="8"/>
      <c r="CN1834" s="8"/>
      <c r="CO1834" s="8"/>
      <c r="CP1834" s="8"/>
      <c r="CQ1834" s="8"/>
      <c r="CR1834" s="8"/>
      <c r="CS1834" s="8"/>
      <c r="CT1834" s="8"/>
      <c r="CU1834" s="8"/>
      <c r="CV1834" s="8"/>
      <c r="CW1834" s="8"/>
      <c r="CX1834" s="8"/>
      <c r="CY1834" s="8"/>
      <c r="CZ1834" s="8"/>
      <c r="DA1834" s="8"/>
      <c r="DB1834" s="8"/>
    </row>
    <row r="1835" spans="1:106" ht="11.25">
      <c r="A1835" s="400">
        <v>1787</v>
      </c>
      <c r="B1835" s="437" t="s">
        <v>4834</v>
      </c>
      <c r="C1835" s="438" t="s">
        <v>4835</v>
      </c>
      <c r="D1835" s="211"/>
      <c r="E1835" s="211"/>
      <c r="F1835" s="438" t="s">
        <v>2799</v>
      </c>
      <c r="G1835" s="438" t="s">
        <v>4836</v>
      </c>
      <c r="H1835" s="167" t="s">
        <v>2810</v>
      </c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8"/>
      <c r="X1835" s="8"/>
      <c r="Y1835" s="8"/>
      <c r="Z1835" s="8"/>
      <c r="AA1835" s="8"/>
      <c r="AB1835" s="8"/>
      <c r="AC1835" s="8"/>
      <c r="AD1835" s="8"/>
      <c r="AE1835" s="8"/>
      <c r="AF1835" s="8"/>
      <c r="AG1835" s="8"/>
      <c r="AH1835" s="8"/>
      <c r="AI1835" s="8"/>
      <c r="AJ1835" s="8"/>
      <c r="AK1835" s="8"/>
      <c r="AL1835" s="8"/>
      <c r="AM1835" s="8"/>
      <c r="AN1835" s="8"/>
      <c r="AO1835" s="8"/>
      <c r="AP1835" s="8"/>
      <c r="AQ1835" s="8"/>
      <c r="AR1835" s="8"/>
      <c r="AS1835" s="8"/>
      <c r="AT1835" s="8"/>
      <c r="AU1835" s="8"/>
      <c r="AV1835" s="8"/>
      <c r="AW1835" s="8"/>
      <c r="AX1835" s="8"/>
      <c r="AY1835" s="8"/>
      <c r="AZ1835" s="8"/>
      <c r="BA1835" s="8"/>
      <c r="BB1835" s="8"/>
      <c r="BC1835" s="8"/>
      <c r="BD1835" s="8"/>
      <c r="BE1835" s="8"/>
      <c r="BF1835" s="8"/>
      <c r="BG1835" s="8"/>
      <c r="BH1835" s="8"/>
      <c r="BI1835" s="8"/>
      <c r="BJ1835" s="8"/>
      <c r="BK1835" s="8"/>
      <c r="BL1835" s="8"/>
      <c r="BM1835" s="8"/>
      <c r="BN1835" s="8"/>
      <c r="BO1835" s="8"/>
      <c r="BP1835" s="8"/>
      <c r="BQ1835" s="8"/>
      <c r="BR1835" s="8"/>
      <c r="BS1835" s="8"/>
      <c r="BT1835" s="8"/>
      <c r="BU1835" s="8"/>
      <c r="BV1835" s="8"/>
      <c r="BW1835" s="8"/>
      <c r="BX1835" s="8"/>
      <c r="BY1835" s="8"/>
      <c r="BZ1835" s="8"/>
      <c r="CA1835" s="8"/>
      <c r="CB1835" s="8"/>
      <c r="CC1835" s="8"/>
      <c r="CD1835" s="8"/>
      <c r="CE1835" s="8"/>
      <c r="CF1835" s="8"/>
      <c r="CG1835" s="8"/>
      <c r="CH1835" s="8"/>
      <c r="CI1835" s="8"/>
      <c r="CJ1835" s="8"/>
      <c r="CK1835" s="8"/>
      <c r="CL1835" s="8"/>
      <c r="CM1835" s="8"/>
      <c r="CN1835" s="8"/>
      <c r="CO1835" s="8"/>
      <c r="CP1835" s="8"/>
      <c r="CQ1835" s="8"/>
      <c r="CR1835" s="8"/>
      <c r="CS1835" s="8"/>
      <c r="CT1835" s="8"/>
      <c r="CU1835" s="8"/>
      <c r="CV1835" s="8"/>
      <c r="CW1835" s="8"/>
      <c r="CX1835" s="8"/>
      <c r="CY1835" s="8"/>
      <c r="CZ1835" s="8"/>
      <c r="DA1835" s="8"/>
      <c r="DB1835" s="8"/>
    </row>
    <row r="1836" spans="1:106" ht="11.25">
      <c r="A1836" s="400">
        <v>1788</v>
      </c>
      <c r="B1836" s="437" t="s">
        <v>4837</v>
      </c>
      <c r="C1836" s="438" t="s">
        <v>4838</v>
      </c>
      <c r="D1836" s="211"/>
      <c r="E1836" s="211"/>
      <c r="F1836" s="438" t="s">
        <v>2799</v>
      </c>
      <c r="G1836" s="438" t="s">
        <v>4839</v>
      </c>
      <c r="H1836" s="167" t="s">
        <v>2810</v>
      </c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8"/>
      <c r="X1836" s="8"/>
      <c r="Y1836" s="8"/>
      <c r="Z1836" s="8"/>
      <c r="AA1836" s="8"/>
      <c r="AB1836" s="8"/>
      <c r="AC1836" s="8"/>
      <c r="AD1836" s="8"/>
      <c r="AE1836" s="8"/>
      <c r="AF1836" s="8"/>
      <c r="AG1836" s="8"/>
      <c r="AH1836" s="8"/>
      <c r="AI1836" s="8"/>
      <c r="AJ1836" s="8"/>
      <c r="AK1836" s="8"/>
      <c r="AL1836" s="8"/>
      <c r="AM1836" s="8"/>
      <c r="AN1836" s="8"/>
      <c r="AO1836" s="8"/>
      <c r="AP1836" s="8"/>
      <c r="AQ1836" s="8"/>
      <c r="AR1836" s="8"/>
      <c r="AS1836" s="8"/>
      <c r="AT1836" s="8"/>
      <c r="AU1836" s="8"/>
      <c r="AV1836" s="8"/>
      <c r="AW1836" s="8"/>
      <c r="AX1836" s="8"/>
      <c r="AY1836" s="8"/>
      <c r="AZ1836" s="8"/>
      <c r="BA1836" s="8"/>
      <c r="BB1836" s="8"/>
      <c r="BC1836" s="8"/>
      <c r="BD1836" s="8"/>
      <c r="BE1836" s="8"/>
      <c r="BF1836" s="8"/>
      <c r="BG1836" s="8"/>
      <c r="BH1836" s="8"/>
      <c r="BI1836" s="8"/>
      <c r="BJ1836" s="8"/>
      <c r="BK1836" s="8"/>
      <c r="BL1836" s="8"/>
      <c r="BM1836" s="8"/>
      <c r="BN1836" s="8"/>
      <c r="BO1836" s="8"/>
      <c r="BP1836" s="8"/>
      <c r="BQ1836" s="8"/>
      <c r="BR1836" s="8"/>
      <c r="BS1836" s="8"/>
      <c r="BT1836" s="8"/>
      <c r="BU1836" s="8"/>
      <c r="BV1836" s="8"/>
      <c r="BW1836" s="8"/>
      <c r="BX1836" s="8"/>
      <c r="BY1836" s="8"/>
      <c r="BZ1836" s="8"/>
      <c r="CA1836" s="8"/>
      <c r="CB1836" s="8"/>
      <c r="CC1836" s="8"/>
      <c r="CD1836" s="8"/>
      <c r="CE1836" s="8"/>
      <c r="CF1836" s="8"/>
      <c r="CG1836" s="8"/>
      <c r="CH1836" s="8"/>
      <c r="CI1836" s="8"/>
      <c r="CJ1836" s="8"/>
      <c r="CK1836" s="8"/>
      <c r="CL1836" s="8"/>
      <c r="CM1836" s="8"/>
      <c r="CN1836" s="8"/>
      <c r="CO1836" s="8"/>
      <c r="CP1836" s="8"/>
      <c r="CQ1836" s="8"/>
      <c r="CR1836" s="8"/>
      <c r="CS1836" s="8"/>
      <c r="CT1836" s="8"/>
      <c r="CU1836" s="8"/>
      <c r="CV1836" s="8"/>
      <c r="CW1836" s="8"/>
      <c r="CX1836" s="8"/>
      <c r="CY1836" s="8"/>
      <c r="CZ1836" s="8"/>
      <c r="DA1836" s="8"/>
      <c r="DB1836" s="8"/>
    </row>
    <row r="1837" spans="1:106" ht="11.25">
      <c r="A1837" s="400">
        <v>1789</v>
      </c>
      <c r="B1837" s="437" t="s">
        <v>4840</v>
      </c>
      <c r="C1837" s="438" t="s">
        <v>4841</v>
      </c>
      <c r="D1837" s="211"/>
      <c r="E1837" s="211"/>
      <c r="F1837" s="438" t="s">
        <v>2799</v>
      </c>
      <c r="G1837" s="438" t="s">
        <v>4842</v>
      </c>
      <c r="H1837" s="167" t="s">
        <v>2810</v>
      </c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8"/>
      <c r="X1837" s="8"/>
      <c r="Y1837" s="8"/>
      <c r="Z1837" s="8"/>
      <c r="AA1837" s="8"/>
      <c r="AB1837" s="8"/>
      <c r="AC1837" s="8"/>
      <c r="AD1837" s="8"/>
      <c r="AE1837" s="8"/>
      <c r="AF1837" s="8"/>
      <c r="AG1837" s="8"/>
      <c r="AH1837" s="8"/>
      <c r="AI1837" s="8"/>
      <c r="AJ1837" s="8"/>
      <c r="AK1837" s="8"/>
      <c r="AL1837" s="8"/>
      <c r="AM1837" s="8"/>
      <c r="AN1837" s="8"/>
      <c r="AO1837" s="8"/>
      <c r="AP1837" s="8"/>
      <c r="AQ1837" s="8"/>
      <c r="AR1837" s="8"/>
      <c r="AS1837" s="8"/>
      <c r="AT1837" s="8"/>
      <c r="AU1837" s="8"/>
      <c r="AV1837" s="8"/>
      <c r="AW1837" s="8"/>
      <c r="AX1837" s="8"/>
      <c r="AY1837" s="8"/>
      <c r="AZ1837" s="8"/>
      <c r="BA1837" s="8"/>
      <c r="BB1837" s="8"/>
      <c r="BC1837" s="8"/>
      <c r="BD1837" s="8"/>
      <c r="BE1837" s="8"/>
      <c r="BF1837" s="8"/>
      <c r="BG1837" s="8"/>
      <c r="BH1837" s="8"/>
      <c r="BI1837" s="8"/>
      <c r="BJ1837" s="8"/>
      <c r="BK1837" s="8"/>
      <c r="BL1837" s="8"/>
      <c r="BM1837" s="8"/>
      <c r="BN1837" s="8"/>
      <c r="BO1837" s="8"/>
      <c r="BP1837" s="8"/>
      <c r="BQ1837" s="8"/>
      <c r="BR1837" s="8"/>
      <c r="BS1837" s="8"/>
      <c r="BT1837" s="8"/>
      <c r="BU1837" s="8"/>
      <c r="BV1837" s="8"/>
      <c r="BW1837" s="8"/>
      <c r="BX1837" s="8"/>
      <c r="BY1837" s="8"/>
      <c r="BZ1837" s="8"/>
      <c r="CA1837" s="8"/>
      <c r="CB1837" s="8"/>
      <c r="CC1837" s="8"/>
      <c r="CD1837" s="8"/>
      <c r="CE1837" s="8"/>
      <c r="CF1837" s="8"/>
      <c r="CG1837" s="8"/>
      <c r="CH1837" s="8"/>
      <c r="CI1837" s="8"/>
      <c r="CJ1837" s="8"/>
      <c r="CK1837" s="8"/>
      <c r="CL1837" s="8"/>
      <c r="CM1837" s="8"/>
      <c r="CN1837" s="8"/>
      <c r="CO1837" s="8"/>
      <c r="CP1837" s="8"/>
      <c r="CQ1837" s="8"/>
      <c r="CR1837" s="8"/>
      <c r="CS1837" s="8"/>
      <c r="CT1837" s="8"/>
      <c r="CU1837" s="8"/>
      <c r="CV1837" s="8"/>
      <c r="CW1837" s="8"/>
      <c r="CX1837" s="8"/>
      <c r="CY1837" s="8"/>
      <c r="CZ1837" s="8"/>
      <c r="DA1837" s="8"/>
      <c r="DB1837" s="8"/>
    </row>
    <row r="1838" spans="1:106" ht="11.25">
      <c r="A1838" s="400">
        <v>1790</v>
      </c>
      <c r="B1838" s="437" t="s">
        <v>4843</v>
      </c>
      <c r="C1838" s="438" t="s">
        <v>4844</v>
      </c>
      <c r="D1838" s="211"/>
      <c r="E1838" s="211"/>
      <c r="F1838" s="438" t="s">
        <v>2799</v>
      </c>
      <c r="G1838" s="438" t="s">
        <v>4845</v>
      </c>
      <c r="H1838" s="167" t="s">
        <v>2810</v>
      </c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8"/>
      <c r="X1838" s="8"/>
      <c r="Y1838" s="8"/>
      <c r="Z1838" s="8"/>
      <c r="AA1838" s="8"/>
      <c r="AB1838" s="8"/>
      <c r="AC1838" s="8"/>
      <c r="AD1838" s="8"/>
      <c r="AE1838" s="8"/>
      <c r="AF1838" s="8"/>
      <c r="AG1838" s="8"/>
      <c r="AH1838" s="8"/>
      <c r="AI1838" s="8"/>
      <c r="AJ1838" s="8"/>
      <c r="AK1838" s="8"/>
      <c r="AL1838" s="8"/>
      <c r="AM1838" s="8"/>
      <c r="AN1838" s="8"/>
      <c r="AO1838" s="8"/>
      <c r="AP1838" s="8"/>
      <c r="AQ1838" s="8"/>
      <c r="AR1838" s="8"/>
      <c r="AS1838" s="8"/>
      <c r="AT1838" s="8"/>
      <c r="AU1838" s="8"/>
      <c r="AV1838" s="8"/>
      <c r="AW1838" s="8"/>
      <c r="AX1838" s="8"/>
      <c r="AY1838" s="8"/>
      <c r="AZ1838" s="8"/>
      <c r="BA1838" s="8"/>
      <c r="BB1838" s="8"/>
      <c r="BC1838" s="8"/>
      <c r="BD1838" s="8"/>
      <c r="BE1838" s="8"/>
      <c r="BF1838" s="8"/>
      <c r="BG1838" s="8"/>
      <c r="BH1838" s="8"/>
      <c r="BI1838" s="8"/>
      <c r="BJ1838" s="8"/>
      <c r="BK1838" s="8"/>
      <c r="BL1838" s="8"/>
      <c r="BM1838" s="8"/>
      <c r="BN1838" s="8"/>
      <c r="BO1838" s="8"/>
      <c r="BP1838" s="8"/>
      <c r="BQ1838" s="8"/>
      <c r="BR1838" s="8"/>
      <c r="BS1838" s="8"/>
      <c r="BT1838" s="8"/>
      <c r="BU1838" s="8"/>
      <c r="BV1838" s="8"/>
      <c r="BW1838" s="8"/>
      <c r="BX1838" s="8"/>
      <c r="BY1838" s="8"/>
      <c r="BZ1838" s="8"/>
      <c r="CA1838" s="8"/>
      <c r="CB1838" s="8"/>
      <c r="CC1838" s="8"/>
      <c r="CD1838" s="8"/>
      <c r="CE1838" s="8"/>
      <c r="CF1838" s="8"/>
      <c r="CG1838" s="8"/>
      <c r="CH1838" s="8"/>
      <c r="CI1838" s="8"/>
      <c r="CJ1838" s="8"/>
      <c r="CK1838" s="8"/>
      <c r="CL1838" s="8"/>
      <c r="CM1838" s="8"/>
      <c r="CN1838" s="8"/>
      <c r="CO1838" s="8"/>
      <c r="CP1838" s="8"/>
      <c r="CQ1838" s="8"/>
      <c r="CR1838" s="8"/>
      <c r="CS1838" s="8"/>
      <c r="CT1838" s="8"/>
      <c r="CU1838" s="8"/>
      <c r="CV1838" s="8"/>
      <c r="CW1838" s="8"/>
      <c r="CX1838" s="8"/>
      <c r="CY1838" s="8"/>
      <c r="CZ1838" s="8"/>
      <c r="DA1838" s="8"/>
      <c r="DB1838" s="8"/>
    </row>
    <row r="1839" spans="1:106" ht="11.25">
      <c r="A1839" s="400">
        <v>1791</v>
      </c>
      <c r="B1839" s="437" t="s">
        <v>4846</v>
      </c>
      <c r="C1839" s="438" t="s">
        <v>4847</v>
      </c>
      <c r="D1839" s="211"/>
      <c r="E1839" s="211"/>
      <c r="F1839" s="438" t="s">
        <v>2799</v>
      </c>
      <c r="G1839" s="438" t="s">
        <v>4848</v>
      </c>
      <c r="H1839" s="167" t="s">
        <v>2810</v>
      </c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8"/>
      <c r="X1839" s="8"/>
      <c r="Y1839" s="8"/>
      <c r="Z1839" s="8"/>
      <c r="AA1839" s="8"/>
      <c r="AB1839" s="8"/>
      <c r="AC1839" s="8"/>
      <c r="AD1839" s="8"/>
      <c r="AE1839" s="8"/>
      <c r="AF1839" s="8"/>
      <c r="AG1839" s="8"/>
      <c r="AH1839" s="8"/>
      <c r="AI1839" s="8"/>
      <c r="AJ1839" s="8"/>
      <c r="AK1839" s="8"/>
      <c r="AL1839" s="8"/>
      <c r="AM1839" s="8"/>
      <c r="AN1839" s="8"/>
      <c r="AO1839" s="8"/>
      <c r="AP1839" s="8"/>
      <c r="AQ1839" s="8"/>
      <c r="AR1839" s="8"/>
      <c r="AS1839" s="8"/>
      <c r="AT1839" s="8"/>
      <c r="AU1839" s="8"/>
      <c r="AV1839" s="8"/>
      <c r="AW1839" s="8"/>
      <c r="AX1839" s="8"/>
      <c r="AY1839" s="8"/>
      <c r="AZ1839" s="8"/>
      <c r="BA1839" s="8"/>
      <c r="BB1839" s="8"/>
      <c r="BC1839" s="8"/>
      <c r="BD1839" s="8"/>
      <c r="BE1839" s="8"/>
      <c r="BF1839" s="8"/>
      <c r="BG1839" s="8"/>
      <c r="BH1839" s="8"/>
      <c r="BI1839" s="8"/>
      <c r="BJ1839" s="8"/>
      <c r="BK1839" s="8"/>
      <c r="BL1839" s="8"/>
      <c r="BM1839" s="8"/>
      <c r="BN1839" s="8"/>
      <c r="BO1839" s="8"/>
      <c r="BP1839" s="8"/>
      <c r="BQ1839" s="8"/>
      <c r="BR1839" s="8"/>
      <c r="BS1839" s="8"/>
      <c r="BT1839" s="8"/>
      <c r="BU1839" s="8"/>
      <c r="BV1839" s="8"/>
      <c r="BW1839" s="8"/>
      <c r="BX1839" s="8"/>
      <c r="BY1839" s="8"/>
      <c r="BZ1839" s="8"/>
      <c r="CA1839" s="8"/>
      <c r="CB1839" s="8"/>
      <c r="CC1839" s="8"/>
      <c r="CD1839" s="8"/>
      <c r="CE1839" s="8"/>
      <c r="CF1839" s="8"/>
      <c r="CG1839" s="8"/>
      <c r="CH1839" s="8"/>
      <c r="CI1839" s="8"/>
      <c r="CJ1839" s="8"/>
      <c r="CK1839" s="8"/>
      <c r="CL1839" s="8"/>
      <c r="CM1839" s="8"/>
      <c r="CN1839" s="8"/>
      <c r="CO1839" s="8"/>
      <c r="CP1839" s="8"/>
      <c r="CQ1839" s="8"/>
      <c r="CR1839" s="8"/>
      <c r="CS1839" s="8"/>
      <c r="CT1839" s="8"/>
      <c r="CU1839" s="8"/>
      <c r="CV1839" s="8"/>
      <c r="CW1839" s="8"/>
      <c r="CX1839" s="8"/>
      <c r="CY1839" s="8"/>
      <c r="CZ1839" s="8"/>
      <c r="DA1839" s="8"/>
      <c r="DB1839" s="8"/>
    </row>
    <row r="1840" spans="1:106" ht="11.25">
      <c r="A1840" s="400">
        <v>1792</v>
      </c>
      <c r="B1840" s="437" t="s">
        <v>4849</v>
      </c>
      <c r="C1840" s="438" t="s">
        <v>4850</v>
      </c>
      <c r="D1840" s="211"/>
      <c r="E1840" s="211"/>
      <c r="F1840" s="438" t="s">
        <v>2799</v>
      </c>
      <c r="G1840" s="438" t="s">
        <v>4851</v>
      </c>
      <c r="H1840" s="167" t="s">
        <v>2810</v>
      </c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8"/>
      <c r="X1840" s="8"/>
      <c r="Y1840" s="8"/>
      <c r="Z1840" s="8"/>
      <c r="AA1840" s="8"/>
      <c r="AB1840" s="8"/>
      <c r="AC1840" s="8"/>
      <c r="AD1840" s="8"/>
      <c r="AE1840" s="8"/>
      <c r="AF1840" s="8"/>
      <c r="AG1840" s="8"/>
      <c r="AH1840" s="8"/>
      <c r="AI1840" s="8"/>
      <c r="AJ1840" s="8"/>
      <c r="AK1840" s="8"/>
      <c r="AL1840" s="8"/>
      <c r="AM1840" s="8"/>
      <c r="AN1840" s="8"/>
      <c r="AO1840" s="8"/>
      <c r="AP1840" s="8"/>
      <c r="AQ1840" s="8"/>
      <c r="AR1840" s="8"/>
      <c r="AS1840" s="8"/>
      <c r="AT1840" s="8"/>
      <c r="AU1840" s="8"/>
      <c r="AV1840" s="8"/>
      <c r="AW1840" s="8"/>
      <c r="AX1840" s="8"/>
      <c r="AY1840" s="8"/>
      <c r="AZ1840" s="8"/>
      <c r="BA1840" s="8"/>
      <c r="BB1840" s="8"/>
      <c r="BC1840" s="8"/>
      <c r="BD1840" s="8"/>
      <c r="BE1840" s="8"/>
      <c r="BF1840" s="8"/>
      <c r="BG1840" s="8"/>
      <c r="BH1840" s="8"/>
      <c r="BI1840" s="8"/>
      <c r="BJ1840" s="8"/>
      <c r="BK1840" s="8"/>
      <c r="BL1840" s="8"/>
      <c r="BM1840" s="8"/>
      <c r="BN1840" s="8"/>
      <c r="BO1840" s="8"/>
      <c r="BP1840" s="8"/>
      <c r="BQ1840" s="8"/>
      <c r="BR1840" s="8"/>
      <c r="BS1840" s="8"/>
      <c r="BT1840" s="8"/>
      <c r="BU1840" s="8"/>
      <c r="BV1840" s="8"/>
      <c r="BW1840" s="8"/>
      <c r="BX1840" s="8"/>
      <c r="BY1840" s="8"/>
      <c r="BZ1840" s="8"/>
      <c r="CA1840" s="8"/>
      <c r="CB1840" s="8"/>
      <c r="CC1840" s="8"/>
      <c r="CD1840" s="8"/>
      <c r="CE1840" s="8"/>
      <c r="CF1840" s="8"/>
      <c r="CG1840" s="8"/>
      <c r="CH1840" s="8"/>
      <c r="CI1840" s="8"/>
      <c r="CJ1840" s="8"/>
      <c r="CK1840" s="8"/>
      <c r="CL1840" s="8"/>
      <c r="CM1840" s="8"/>
      <c r="CN1840" s="8"/>
      <c r="CO1840" s="8"/>
      <c r="CP1840" s="8"/>
      <c r="CQ1840" s="8"/>
      <c r="CR1840" s="8"/>
      <c r="CS1840" s="8"/>
      <c r="CT1840" s="8"/>
      <c r="CU1840" s="8"/>
      <c r="CV1840" s="8"/>
      <c r="CW1840" s="8"/>
      <c r="CX1840" s="8"/>
      <c r="CY1840" s="8"/>
      <c r="CZ1840" s="8"/>
      <c r="DA1840" s="8"/>
      <c r="DB1840" s="8"/>
    </row>
    <row r="1841" spans="1:106" ht="11.25">
      <c r="A1841" s="400">
        <v>1793</v>
      </c>
      <c r="B1841" s="437" t="s">
        <v>4849</v>
      </c>
      <c r="C1841" s="438" t="s">
        <v>4852</v>
      </c>
      <c r="D1841" s="211"/>
      <c r="E1841" s="211"/>
      <c r="F1841" s="438" t="s">
        <v>2799</v>
      </c>
      <c r="G1841" s="438" t="s">
        <v>4853</v>
      </c>
      <c r="H1841" s="167" t="s">
        <v>2810</v>
      </c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8"/>
      <c r="X1841" s="8"/>
      <c r="Y1841" s="8"/>
      <c r="Z1841" s="8"/>
      <c r="AA1841" s="8"/>
      <c r="AB1841" s="8"/>
      <c r="AC1841" s="8"/>
      <c r="AD1841" s="8"/>
      <c r="AE1841" s="8"/>
      <c r="AF1841" s="8"/>
      <c r="AG1841" s="8"/>
      <c r="AH1841" s="8"/>
      <c r="AI1841" s="8"/>
      <c r="AJ1841" s="8"/>
      <c r="AK1841" s="8"/>
      <c r="AL1841" s="8"/>
      <c r="AM1841" s="8"/>
      <c r="AN1841" s="8"/>
      <c r="AO1841" s="8"/>
      <c r="AP1841" s="8"/>
      <c r="AQ1841" s="8"/>
      <c r="AR1841" s="8"/>
      <c r="AS1841" s="8"/>
      <c r="AT1841" s="8"/>
      <c r="AU1841" s="8"/>
      <c r="AV1841" s="8"/>
      <c r="AW1841" s="8"/>
      <c r="AX1841" s="8"/>
      <c r="AY1841" s="8"/>
      <c r="AZ1841" s="8"/>
      <c r="BA1841" s="8"/>
      <c r="BB1841" s="8"/>
      <c r="BC1841" s="8"/>
      <c r="BD1841" s="8"/>
      <c r="BE1841" s="8"/>
      <c r="BF1841" s="8"/>
      <c r="BG1841" s="8"/>
      <c r="BH1841" s="8"/>
      <c r="BI1841" s="8"/>
      <c r="BJ1841" s="8"/>
      <c r="BK1841" s="8"/>
      <c r="BL1841" s="8"/>
      <c r="BM1841" s="8"/>
      <c r="BN1841" s="8"/>
      <c r="BO1841" s="8"/>
      <c r="BP1841" s="8"/>
      <c r="BQ1841" s="8"/>
      <c r="BR1841" s="8"/>
      <c r="BS1841" s="8"/>
      <c r="BT1841" s="8"/>
      <c r="BU1841" s="8"/>
      <c r="BV1841" s="8"/>
      <c r="BW1841" s="8"/>
      <c r="BX1841" s="8"/>
      <c r="BY1841" s="8"/>
      <c r="BZ1841" s="8"/>
      <c r="CA1841" s="8"/>
      <c r="CB1841" s="8"/>
      <c r="CC1841" s="8"/>
      <c r="CD1841" s="8"/>
      <c r="CE1841" s="8"/>
      <c r="CF1841" s="8"/>
      <c r="CG1841" s="8"/>
      <c r="CH1841" s="8"/>
      <c r="CI1841" s="8"/>
      <c r="CJ1841" s="8"/>
      <c r="CK1841" s="8"/>
      <c r="CL1841" s="8"/>
      <c r="CM1841" s="8"/>
      <c r="CN1841" s="8"/>
      <c r="CO1841" s="8"/>
      <c r="CP1841" s="8"/>
      <c r="CQ1841" s="8"/>
      <c r="CR1841" s="8"/>
      <c r="CS1841" s="8"/>
      <c r="CT1841" s="8"/>
      <c r="CU1841" s="8"/>
      <c r="CV1841" s="8"/>
      <c r="CW1841" s="8"/>
      <c r="CX1841" s="8"/>
      <c r="CY1841" s="8"/>
      <c r="CZ1841" s="8"/>
      <c r="DA1841" s="8"/>
      <c r="DB1841" s="8"/>
    </row>
    <row r="1842" spans="1:106" ht="22.5">
      <c r="A1842" s="400">
        <v>1794</v>
      </c>
      <c r="B1842" s="437" t="s">
        <v>4854</v>
      </c>
      <c r="C1842" s="438" t="s">
        <v>4855</v>
      </c>
      <c r="D1842" s="211"/>
      <c r="E1842" s="211"/>
      <c r="F1842" s="438" t="s">
        <v>2799</v>
      </c>
      <c r="G1842" s="438" t="s">
        <v>4856</v>
      </c>
      <c r="H1842" s="167" t="s">
        <v>2810</v>
      </c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8"/>
      <c r="X1842" s="8"/>
      <c r="Y1842" s="8"/>
      <c r="Z1842" s="8"/>
      <c r="AA1842" s="8"/>
      <c r="AB1842" s="8"/>
      <c r="AC1842" s="8"/>
      <c r="AD1842" s="8"/>
      <c r="AE1842" s="8"/>
      <c r="AF1842" s="8"/>
      <c r="AG1842" s="8"/>
      <c r="AH1842" s="8"/>
      <c r="AI1842" s="8"/>
      <c r="AJ1842" s="8"/>
      <c r="AK1842" s="8"/>
      <c r="AL1842" s="8"/>
      <c r="AM1842" s="8"/>
      <c r="AN1842" s="8"/>
      <c r="AO1842" s="8"/>
      <c r="AP1842" s="8"/>
      <c r="AQ1842" s="8"/>
      <c r="AR1842" s="8"/>
      <c r="AS1842" s="8"/>
      <c r="AT1842" s="8"/>
      <c r="AU1842" s="8"/>
      <c r="AV1842" s="8"/>
      <c r="AW1842" s="8"/>
      <c r="AX1842" s="8"/>
      <c r="AY1842" s="8"/>
      <c r="AZ1842" s="8"/>
      <c r="BA1842" s="8"/>
      <c r="BB1842" s="8"/>
      <c r="BC1842" s="8"/>
      <c r="BD1842" s="8"/>
      <c r="BE1842" s="8"/>
      <c r="BF1842" s="8"/>
      <c r="BG1842" s="8"/>
      <c r="BH1842" s="8"/>
      <c r="BI1842" s="8"/>
      <c r="BJ1842" s="8"/>
      <c r="BK1842" s="8"/>
      <c r="BL1842" s="8"/>
      <c r="BM1842" s="8"/>
      <c r="BN1842" s="8"/>
      <c r="BO1842" s="8"/>
      <c r="BP1842" s="8"/>
      <c r="BQ1842" s="8"/>
      <c r="BR1842" s="8"/>
      <c r="BS1842" s="8"/>
      <c r="BT1842" s="8"/>
      <c r="BU1842" s="8"/>
      <c r="BV1842" s="8"/>
      <c r="BW1842" s="8"/>
      <c r="BX1842" s="8"/>
      <c r="BY1842" s="8"/>
      <c r="BZ1842" s="8"/>
      <c r="CA1842" s="8"/>
      <c r="CB1842" s="8"/>
      <c r="CC1842" s="8"/>
      <c r="CD1842" s="8"/>
      <c r="CE1842" s="8"/>
      <c r="CF1842" s="8"/>
      <c r="CG1842" s="8"/>
      <c r="CH1842" s="8"/>
      <c r="CI1842" s="8"/>
      <c r="CJ1842" s="8"/>
      <c r="CK1842" s="8"/>
      <c r="CL1842" s="8"/>
      <c r="CM1842" s="8"/>
      <c r="CN1842" s="8"/>
      <c r="CO1842" s="8"/>
      <c r="CP1842" s="8"/>
      <c r="CQ1842" s="8"/>
      <c r="CR1842" s="8"/>
      <c r="CS1842" s="8"/>
      <c r="CT1842" s="8"/>
      <c r="CU1842" s="8"/>
      <c r="CV1842" s="8"/>
      <c r="CW1842" s="8"/>
      <c r="CX1842" s="8"/>
      <c r="CY1842" s="8"/>
      <c r="CZ1842" s="8"/>
      <c r="DA1842" s="8"/>
      <c r="DB1842" s="8"/>
    </row>
    <row r="1843" spans="1:106" ht="11.25">
      <c r="A1843" s="400">
        <v>1795</v>
      </c>
      <c r="B1843" s="437" t="s">
        <v>4857</v>
      </c>
      <c r="C1843" s="438" t="s">
        <v>4858</v>
      </c>
      <c r="D1843" s="211"/>
      <c r="E1843" s="211"/>
      <c r="F1843" s="438" t="s">
        <v>2799</v>
      </c>
      <c r="G1843" s="438" t="s">
        <v>4859</v>
      </c>
      <c r="H1843" s="167" t="s">
        <v>2810</v>
      </c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8"/>
      <c r="X1843" s="8"/>
      <c r="Y1843" s="8"/>
      <c r="Z1843" s="8"/>
      <c r="AA1843" s="8"/>
      <c r="AB1843" s="8"/>
      <c r="AC1843" s="8"/>
      <c r="AD1843" s="8"/>
      <c r="AE1843" s="8"/>
      <c r="AF1843" s="8"/>
      <c r="AG1843" s="8"/>
      <c r="AH1843" s="8"/>
      <c r="AI1843" s="8"/>
      <c r="AJ1843" s="8"/>
      <c r="AK1843" s="8"/>
      <c r="AL1843" s="8"/>
      <c r="AM1843" s="8"/>
      <c r="AN1843" s="8"/>
      <c r="AO1843" s="8"/>
      <c r="AP1843" s="8"/>
      <c r="AQ1843" s="8"/>
      <c r="AR1843" s="8"/>
      <c r="AS1843" s="8"/>
      <c r="AT1843" s="8"/>
      <c r="AU1843" s="8"/>
      <c r="AV1843" s="8"/>
      <c r="AW1843" s="8"/>
      <c r="AX1843" s="8"/>
      <c r="AY1843" s="8"/>
      <c r="AZ1843" s="8"/>
      <c r="BA1843" s="8"/>
      <c r="BB1843" s="8"/>
      <c r="BC1843" s="8"/>
      <c r="BD1843" s="8"/>
      <c r="BE1843" s="8"/>
      <c r="BF1843" s="8"/>
      <c r="BG1843" s="8"/>
      <c r="BH1843" s="8"/>
      <c r="BI1843" s="8"/>
      <c r="BJ1843" s="8"/>
      <c r="BK1843" s="8"/>
      <c r="BL1843" s="8"/>
      <c r="BM1843" s="8"/>
      <c r="BN1843" s="8"/>
      <c r="BO1843" s="8"/>
      <c r="BP1843" s="8"/>
      <c r="BQ1843" s="8"/>
      <c r="BR1843" s="8"/>
      <c r="BS1843" s="8"/>
      <c r="BT1843" s="8"/>
      <c r="BU1843" s="8"/>
      <c r="BV1843" s="8"/>
      <c r="BW1843" s="8"/>
      <c r="BX1843" s="8"/>
      <c r="BY1843" s="8"/>
      <c r="BZ1843" s="8"/>
      <c r="CA1843" s="8"/>
      <c r="CB1843" s="8"/>
      <c r="CC1843" s="8"/>
      <c r="CD1843" s="8"/>
      <c r="CE1843" s="8"/>
      <c r="CF1843" s="8"/>
      <c r="CG1843" s="8"/>
      <c r="CH1843" s="8"/>
      <c r="CI1843" s="8"/>
      <c r="CJ1843" s="8"/>
      <c r="CK1843" s="8"/>
      <c r="CL1843" s="8"/>
      <c r="CM1843" s="8"/>
      <c r="CN1843" s="8"/>
      <c r="CO1843" s="8"/>
      <c r="CP1843" s="8"/>
      <c r="CQ1843" s="8"/>
      <c r="CR1843" s="8"/>
      <c r="CS1843" s="8"/>
      <c r="CT1843" s="8"/>
      <c r="CU1843" s="8"/>
      <c r="CV1843" s="8"/>
      <c r="CW1843" s="8"/>
      <c r="CX1843" s="8"/>
      <c r="CY1843" s="8"/>
      <c r="CZ1843" s="8"/>
      <c r="DA1843" s="8"/>
      <c r="DB1843" s="8"/>
    </row>
    <row r="1844" spans="1:106" ht="11.25">
      <c r="A1844" s="400">
        <v>1796</v>
      </c>
      <c r="B1844" s="437" t="s">
        <v>4860</v>
      </c>
      <c r="C1844" s="438" t="s">
        <v>4861</v>
      </c>
      <c r="D1844" s="211"/>
      <c r="E1844" s="211"/>
      <c r="F1844" s="438" t="s">
        <v>2799</v>
      </c>
      <c r="G1844" s="438" t="s">
        <v>4862</v>
      </c>
      <c r="H1844" s="167" t="s">
        <v>2810</v>
      </c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8"/>
      <c r="X1844" s="8"/>
      <c r="Y1844" s="8"/>
      <c r="Z1844" s="8"/>
      <c r="AA1844" s="8"/>
      <c r="AB1844" s="8"/>
      <c r="AC1844" s="8"/>
      <c r="AD1844" s="8"/>
      <c r="AE1844" s="8"/>
      <c r="AF1844" s="8"/>
      <c r="AG1844" s="8"/>
      <c r="AH1844" s="8"/>
      <c r="AI1844" s="8"/>
      <c r="AJ1844" s="8"/>
      <c r="AK1844" s="8"/>
      <c r="AL1844" s="8"/>
      <c r="AM1844" s="8"/>
      <c r="AN1844" s="8"/>
      <c r="AO1844" s="8"/>
      <c r="AP1844" s="8"/>
      <c r="AQ1844" s="8"/>
      <c r="AR1844" s="8"/>
      <c r="AS1844" s="8"/>
      <c r="AT1844" s="8"/>
      <c r="AU1844" s="8"/>
      <c r="AV1844" s="8"/>
      <c r="AW1844" s="8"/>
      <c r="AX1844" s="8"/>
      <c r="AY1844" s="8"/>
      <c r="AZ1844" s="8"/>
      <c r="BA1844" s="8"/>
      <c r="BB1844" s="8"/>
      <c r="BC1844" s="8"/>
      <c r="BD1844" s="8"/>
      <c r="BE1844" s="8"/>
      <c r="BF1844" s="8"/>
      <c r="BG1844" s="8"/>
      <c r="BH1844" s="8"/>
      <c r="BI1844" s="8"/>
      <c r="BJ1844" s="8"/>
      <c r="BK1844" s="8"/>
      <c r="BL1844" s="8"/>
      <c r="BM1844" s="8"/>
      <c r="BN1844" s="8"/>
      <c r="BO1844" s="8"/>
      <c r="BP1844" s="8"/>
      <c r="BQ1844" s="8"/>
      <c r="BR1844" s="8"/>
      <c r="BS1844" s="8"/>
      <c r="BT1844" s="8"/>
      <c r="BU1844" s="8"/>
      <c r="BV1844" s="8"/>
      <c r="BW1844" s="8"/>
      <c r="BX1844" s="8"/>
      <c r="BY1844" s="8"/>
      <c r="BZ1844" s="8"/>
      <c r="CA1844" s="8"/>
      <c r="CB1844" s="8"/>
      <c r="CC1844" s="8"/>
      <c r="CD1844" s="8"/>
      <c r="CE1844" s="8"/>
      <c r="CF1844" s="8"/>
      <c r="CG1844" s="8"/>
      <c r="CH1844" s="8"/>
      <c r="CI1844" s="8"/>
      <c r="CJ1844" s="8"/>
      <c r="CK1844" s="8"/>
      <c r="CL1844" s="8"/>
      <c r="CM1844" s="8"/>
      <c r="CN1844" s="8"/>
      <c r="CO1844" s="8"/>
      <c r="CP1844" s="8"/>
      <c r="CQ1844" s="8"/>
      <c r="CR1844" s="8"/>
      <c r="CS1844" s="8"/>
      <c r="CT1844" s="8"/>
      <c r="CU1844" s="8"/>
      <c r="CV1844" s="8"/>
      <c r="CW1844" s="8"/>
      <c r="CX1844" s="8"/>
      <c r="CY1844" s="8"/>
      <c r="CZ1844" s="8"/>
      <c r="DA1844" s="8"/>
      <c r="DB1844" s="8"/>
    </row>
    <row r="1845" spans="1:54" ht="11.25">
      <c r="A1845" s="400">
        <v>1797</v>
      </c>
      <c r="B1845" s="437" t="s">
        <v>4863</v>
      </c>
      <c r="C1845" s="438" t="s">
        <v>4864</v>
      </c>
      <c r="D1845" s="211"/>
      <c r="E1845" s="211"/>
      <c r="F1845" s="438" t="s">
        <v>2799</v>
      </c>
      <c r="G1845" s="438" t="s">
        <v>4865</v>
      </c>
      <c r="H1845" s="167" t="s">
        <v>2810</v>
      </c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8"/>
      <c r="X1845" s="8"/>
      <c r="Y1845" s="8"/>
      <c r="Z1845" s="8"/>
      <c r="AA1845" s="8"/>
      <c r="AB1845" s="8"/>
      <c r="AC1845" s="8"/>
      <c r="AD1845" s="8"/>
      <c r="AE1845" s="8"/>
      <c r="AF1845" s="8"/>
      <c r="AG1845" s="8"/>
      <c r="AH1845" s="8"/>
      <c r="AI1845" s="8"/>
      <c r="AJ1845" s="8"/>
      <c r="AK1845" s="8"/>
      <c r="AL1845" s="8"/>
      <c r="AM1845" s="8"/>
      <c r="AN1845" s="8"/>
      <c r="AO1845" s="8"/>
      <c r="AP1845" s="8"/>
      <c r="AQ1845" s="8"/>
      <c r="AR1845" s="8"/>
      <c r="AS1845" s="8"/>
      <c r="AT1845" s="8"/>
      <c r="AU1845" s="8"/>
      <c r="AV1845" s="8"/>
      <c r="AW1845" s="8"/>
      <c r="AX1845" s="8"/>
      <c r="AY1845" s="8"/>
      <c r="AZ1845" s="8"/>
      <c r="BA1845" s="8"/>
      <c r="BB1845" s="8"/>
    </row>
    <row r="1846" spans="1:54" ht="11.25">
      <c r="A1846" s="400">
        <v>1798</v>
      </c>
      <c r="B1846" s="437" t="s">
        <v>4866</v>
      </c>
      <c r="C1846" s="438" t="s">
        <v>4867</v>
      </c>
      <c r="D1846" s="211"/>
      <c r="E1846" s="211"/>
      <c r="F1846" s="438" t="s">
        <v>2799</v>
      </c>
      <c r="G1846" s="438" t="s">
        <v>4868</v>
      </c>
      <c r="H1846" s="167" t="s">
        <v>2810</v>
      </c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8"/>
      <c r="X1846" s="8"/>
      <c r="Y1846" s="8"/>
      <c r="Z1846" s="8"/>
      <c r="AA1846" s="8"/>
      <c r="AB1846" s="8"/>
      <c r="AC1846" s="8"/>
      <c r="AD1846" s="8"/>
      <c r="AE1846" s="8"/>
      <c r="AF1846" s="8"/>
      <c r="AG1846" s="8"/>
      <c r="AH1846" s="8"/>
      <c r="AI1846" s="8"/>
      <c r="AJ1846" s="8"/>
      <c r="AK1846" s="8"/>
      <c r="AL1846" s="8"/>
      <c r="AM1846" s="8"/>
      <c r="AN1846" s="8"/>
      <c r="AO1846" s="8"/>
      <c r="AP1846" s="8"/>
      <c r="AQ1846" s="8"/>
      <c r="AR1846" s="8"/>
      <c r="AS1846" s="8"/>
      <c r="AT1846" s="8"/>
      <c r="AU1846" s="8"/>
      <c r="AV1846" s="8"/>
      <c r="AW1846" s="8"/>
      <c r="AX1846" s="8"/>
      <c r="AY1846" s="8"/>
      <c r="AZ1846" s="8"/>
      <c r="BA1846" s="8"/>
      <c r="BB1846" s="8"/>
    </row>
    <row r="1847" spans="1:54" ht="11.25">
      <c r="A1847" s="400">
        <v>1799</v>
      </c>
      <c r="B1847" s="437" t="s">
        <v>4866</v>
      </c>
      <c r="C1847" s="438" t="s">
        <v>4869</v>
      </c>
      <c r="D1847" s="211"/>
      <c r="E1847" s="211"/>
      <c r="F1847" s="438" t="s">
        <v>2799</v>
      </c>
      <c r="G1847" s="438" t="s">
        <v>4870</v>
      </c>
      <c r="H1847" s="167" t="s">
        <v>2810</v>
      </c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8"/>
      <c r="X1847" s="8"/>
      <c r="Y1847" s="8"/>
      <c r="Z1847" s="8"/>
      <c r="AA1847" s="8"/>
      <c r="AB1847" s="8"/>
      <c r="AC1847" s="8"/>
      <c r="AD1847" s="8"/>
      <c r="AE1847" s="8"/>
      <c r="AF1847" s="8"/>
      <c r="AG1847" s="8"/>
      <c r="AH1847" s="8"/>
      <c r="AI1847" s="8"/>
      <c r="AJ1847" s="8"/>
      <c r="AK1847" s="8"/>
      <c r="AL1847" s="8"/>
      <c r="AM1847" s="8"/>
      <c r="AN1847" s="8"/>
      <c r="AO1847" s="8"/>
      <c r="AP1847" s="8"/>
      <c r="AQ1847" s="8"/>
      <c r="AR1847" s="8"/>
      <c r="AS1847" s="8"/>
      <c r="AT1847" s="8"/>
      <c r="AU1847" s="8"/>
      <c r="AV1847" s="8"/>
      <c r="AW1847" s="8"/>
      <c r="AX1847" s="8"/>
      <c r="AY1847" s="8"/>
      <c r="AZ1847" s="8"/>
      <c r="BA1847" s="8"/>
      <c r="BB1847" s="8"/>
    </row>
    <row r="1848" spans="1:109" s="397" customFormat="1" ht="22.5">
      <c r="A1848" s="400">
        <v>1800</v>
      </c>
      <c r="B1848" s="437" t="s">
        <v>4871</v>
      </c>
      <c r="C1848" s="438" t="s">
        <v>2894</v>
      </c>
      <c r="D1848" s="211"/>
      <c r="E1848" s="211"/>
      <c r="F1848" s="438" t="s">
        <v>2799</v>
      </c>
      <c r="G1848" s="438" t="s">
        <v>4872</v>
      </c>
      <c r="H1848" s="167" t="s">
        <v>2810</v>
      </c>
      <c r="BC1848" s="398"/>
      <c r="BD1848" s="398"/>
      <c r="BE1848" s="398"/>
      <c r="BF1848" s="398"/>
      <c r="BG1848" s="398"/>
      <c r="BH1848" s="398"/>
      <c r="BI1848" s="398"/>
      <c r="BJ1848" s="398"/>
      <c r="BK1848" s="398"/>
      <c r="BL1848" s="398"/>
      <c r="BM1848" s="398"/>
      <c r="BN1848" s="398"/>
      <c r="BO1848" s="398"/>
      <c r="BP1848" s="398"/>
      <c r="BQ1848" s="398"/>
      <c r="BR1848" s="398"/>
      <c r="BS1848" s="398"/>
      <c r="BT1848" s="398"/>
      <c r="BU1848" s="398"/>
      <c r="BV1848" s="398"/>
      <c r="BW1848" s="398"/>
      <c r="BX1848" s="398"/>
      <c r="BY1848" s="398"/>
      <c r="BZ1848" s="398"/>
      <c r="CA1848" s="398"/>
      <c r="CB1848" s="398"/>
      <c r="CC1848" s="398"/>
      <c r="CD1848" s="398"/>
      <c r="CE1848" s="398"/>
      <c r="CF1848" s="398"/>
      <c r="CG1848" s="398"/>
      <c r="CH1848" s="398"/>
      <c r="CI1848" s="398"/>
      <c r="CJ1848" s="398"/>
      <c r="CK1848" s="398"/>
      <c r="CL1848" s="398"/>
      <c r="CM1848" s="398"/>
      <c r="CN1848" s="398"/>
      <c r="CO1848" s="398"/>
      <c r="CP1848" s="398"/>
      <c r="CQ1848" s="398"/>
      <c r="CR1848" s="398"/>
      <c r="CS1848" s="398"/>
      <c r="CT1848" s="398"/>
      <c r="CU1848" s="398"/>
      <c r="CV1848" s="398"/>
      <c r="CW1848" s="398"/>
      <c r="CX1848" s="398"/>
      <c r="CY1848" s="398"/>
      <c r="CZ1848" s="398"/>
      <c r="DA1848" s="398"/>
      <c r="DB1848" s="399"/>
      <c r="DD1848" s="8"/>
      <c r="DE1848" s="8"/>
    </row>
    <row r="1849" spans="1:109" ht="12">
      <c r="A1849" s="400">
        <v>1801</v>
      </c>
      <c r="B1849" s="437" t="s">
        <v>4873</v>
      </c>
      <c r="C1849" s="438" t="s">
        <v>4874</v>
      </c>
      <c r="D1849" s="211"/>
      <c r="E1849" s="211"/>
      <c r="F1849" s="438" t="s">
        <v>2799</v>
      </c>
      <c r="G1849" s="438" t="s">
        <v>4875</v>
      </c>
      <c r="H1849" s="167" t="s">
        <v>2810</v>
      </c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8"/>
      <c r="X1849" s="8"/>
      <c r="Y1849" s="8"/>
      <c r="Z1849" s="8"/>
      <c r="AA1849" s="8"/>
      <c r="AB1849" s="8"/>
      <c r="AC1849" s="8"/>
      <c r="AD1849" s="8"/>
      <c r="AE1849" s="8"/>
      <c r="AF1849" s="8"/>
      <c r="AG1849" s="8"/>
      <c r="AH1849" s="8"/>
      <c r="AI1849" s="8"/>
      <c r="AJ1849" s="8"/>
      <c r="AK1849" s="8"/>
      <c r="AL1849" s="8"/>
      <c r="AM1849" s="8"/>
      <c r="AN1849" s="8"/>
      <c r="AO1849" s="8"/>
      <c r="AP1849" s="8"/>
      <c r="AQ1849" s="8"/>
      <c r="AR1849" s="8"/>
      <c r="AS1849" s="8"/>
      <c r="AT1849" s="8"/>
      <c r="AU1849" s="8"/>
      <c r="AV1849" s="8"/>
      <c r="AW1849" s="8"/>
      <c r="AX1849" s="8"/>
      <c r="AY1849" s="8"/>
      <c r="AZ1849" s="8"/>
      <c r="BA1849" s="8"/>
      <c r="BB1849" s="8"/>
      <c r="DD1849" s="397"/>
      <c r="DE1849" s="397"/>
    </row>
    <row r="1850" spans="1:54" ht="11.25">
      <c r="A1850" s="400">
        <v>1802</v>
      </c>
      <c r="B1850" s="437" t="s">
        <v>4876</v>
      </c>
      <c r="C1850" s="438" t="s">
        <v>4877</v>
      </c>
      <c r="D1850" s="211"/>
      <c r="E1850" s="211"/>
      <c r="F1850" s="438" t="s">
        <v>2799</v>
      </c>
      <c r="G1850" s="438" t="s">
        <v>4878</v>
      </c>
      <c r="H1850" s="167" t="s">
        <v>2810</v>
      </c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8"/>
      <c r="X1850" s="8"/>
      <c r="Y1850" s="8"/>
      <c r="Z1850" s="8"/>
      <c r="AA1850" s="8"/>
      <c r="AB1850" s="8"/>
      <c r="AC1850" s="8"/>
      <c r="AD1850" s="8"/>
      <c r="AE1850" s="8"/>
      <c r="AF1850" s="8"/>
      <c r="AG1850" s="8"/>
      <c r="AH1850" s="8"/>
      <c r="AI1850" s="8"/>
      <c r="AJ1850" s="8"/>
      <c r="AK1850" s="8"/>
      <c r="AL1850" s="8"/>
      <c r="AM1850" s="8"/>
      <c r="AN1850" s="8"/>
      <c r="AO1850" s="8"/>
      <c r="AP1850" s="8"/>
      <c r="AQ1850" s="8"/>
      <c r="AR1850" s="8"/>
      <c r="AS1850" s="8"/>
      <c r="AT1850" s="8"/>
      <c r="AU1850" s="8"/>
      <c r="AV1850" s="8"/>
      <c r="AW1850" s="8"/>
      <c r="AX1850" s="8"/>
      <c r="AY1850" s="8"/>
      <c r="AZ1850" s="8"/>
      <c r="BA1850" s="8"/>
      <c r="BB1850" s="8"/>
    </row>
    <row r="1851" spans="1:54" ht="11.25">
      <c r="A1851" s="400">
        <v>1803</v>
      </c>
      <c r="B1851" s="437" t="s">
        <v>4879</v>
      </c>
      <c r="C1851" s="438" t="s">
        <v>4880</v>
      </c>
      <c r="D1851" s="211"/>
      <c r="E1851" s="211"/>
      <c r="F1851" s="438" t="s">
        <v>2799</v>
      </c>
      <c r="G1851" s="438" t="s">
        <v>4881</v>
      </c>
      <c r="H1851" s="167" t="s">
        <v>2810</v>
      </c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8"/>
      <c r="X1851" s="8"/>
      <c r="Y1851" s="8"/>
      <c r="Z1851" s="8"/>
      <c r="AA1851" s="8"/>
      <c r="AB1851" s="8"/>
      <c r="AC1851" s="8"/>
      <c r="AD1851" s="8"/>
      <c r="AE1851" s="8"/>
      <c r="AF1851" s="8"/>
      <c r="AG1851" s="8"/>
      <c r="AH1851" s="8"/>
      <c r="AI1851" s="8"/>
      <c r="AJ1851" s="8"/>
      <c r="AK1851" s="8"/>
      <c r="AL1851" s="8"/>
      <c r="AM1851" s="8"/>
      <c r="AN1851" s="8"/>
      <c r="AO1851" s="8"/>
      <c r="AP1851" s="8"/>
      <c r="AQ1851" s="8"/>
      <c r="AR1851" s="8"/>
      <c r="AS1851" s="8"/>
      <c r="AT1851" s="8"/>
      <c r="AU1851" s="8"/>
      <c r="AV1851" s="8"/>
      <c r="AW1851" s="8"/>
      <c r="AX1851" s="8"/>
      <c r="AY1851" s="8"/>
      <c r="AZ1851" s="8"/>
      <c r="BA1851" s="8"/>
      <c r="BB1851" s="8"/>
    </row>
    <row r="1852" spans="1:54" ht="11.25">
      <c r="A1852" s="400">
        <v>1804</v>
      </c>
      <c r="B1852" s="437" t="s">
        <v>4882</v>
      </c>
      <c r="C1852" s="438" t="s">
        <v>4883</v>
      </c>
      <c r="D1852" s="211"/>
      <c r="E1852" s="211"/>
      <c r="F1852" s="438" t="s">
        <v>2799</v>
      </c>
      <c r="G1852" s="438" t="s">
        <v>4884</v>
      </c>
      <c r="H1852" s="167" t="s">
        <v>2810</v>
      </c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8"/>
      <c r="X1852" s="8"/>
      <c r="Y1852" s="8"/>
      <c r="Z1852" s="8"/>
      <c r="AA1852" s="8"/>
      <c r="AB1852" s="8"/>
      <c r="AC1852" s="8"/>
      <c r="AD1852" s="8"/>
      <c r="AE1852" s="8"/>
      <c r="AF1852" s="8"/>
      <c r="AG1852" s="8"/>
      <c r="AH1852" s="8"/>
      <c r="AI1852" s="8"/>
      <c r="AJ1852" s="8"/>
      <c r="AK1852" s="8"/>
      <c r="AL1852" s="8"/>
      <c r="AM1852" s="8"/>
      <c r="AN1852" s="8"/>
      <c r="AO1852" s="8"/>
      <c r="AP1852" s="8"/>
      <c r="AQ1852" s="8"/>
      <c r="AR1852" s="8"/>
      <c r="AS1852" s="8"/>
      <c r="AT1852" s="8"/>
      <c r="AU1852" s="8"/>
      <c r="AV1852" s="8"/>
      <c r="AW1852" s="8"/>
      <c r="AX1852" s="8"/>
      <c r="AY1852" s="8"/>
      <c r="AZ1852" s="8"/>
      <c r="BA1852" s="8"/>
      <c r="BB1852" s="8"/>
    </row>
    <row r="1853" spans="1:54" ht="11.25">
      <c r="A1853" s="400">
        <v>1805</v>
      </c>
      <c r="B1853" s="437" t="s">
        <v>4885</v>
      </c>
      <c r="C1853" s="438" t="s">
        <v>4886</v>
      </c>
      <c r="D1853" s="211"/>
      <c r="E1853" s="211"/>
      <c r="F1853" s="438" t="s">
        <v>2799</v>
      </c>
      <c r="G1853" s="438" t="s">
        <v>4887</v>
      </c>
      <c r="H1853" s="167" t="s">
        <v>2810</v>
      </c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8"/>
      <c r="X1853" s="8"/>
      <c r="Y1853" s="8"/>
      <c r="Z1853" s="8"/>
      <c r="AA1853" s="8"/>
      <c r="AB1853" s="8"/>
      <c r="AC1853" s="8"/>
      <c r="AD1853" s="8"/>
      <c r="AE1853" s="8"/>
      <c r="AF1853" s="8"/>
      <c r="AG1853" s="8"/>
      <c r="AH1853" s="8"/>
      <c r="AI1853" s="8"/>
      <c r="AJ1853" s="8"/>
      <c r="AK1853" s="8"/>
      <c r="AL1853" s="8"/>
      <c r="AM1853" s="8"/>
      <c r="AN1853" s="8"/>
      <c r="AO1853" s="8"/>
      <c r="AP1853" s="8"/>
      <c r="AQ1853" s="8"/>
      <c r="AR1853" s="8"/>
      <c r="AS1853" s="8"/>
      <c r="AT1853" s="8"/>
      <c r="AU1853" s="8"/>
      <c r="AV1853" s="8"/>
      <c r="AW1853" s="8"/>
      <c r="AX1853" s="8"/>
      <c r="AY1853" s="8"/>
      <c r="AZ1853" s="8"/>
      <c r="BA1853" s="8"/>
      <c r="BB1853" s="8"/>
    </row>
    <row r="1854" spans="1:54" ht="11.25">
      <c r="A1854" s="400">
        <v>1806</v>
      </c>
      <c r="B1854" s="437" t="s">
        <v>4888</v>
      </c>
      <c r="C1854" s="438" t="s">
        <v>4889</v>
      </c>
      <c r="D1854" s="211"/>
      <c r="E1854" s="211"/>
      <c r="F1854" s="438" t="s">
        <v>2799</v>
      </c>
      <c r="G1854" s="438" t="s">
        <v>4890</v>
      </c>
      <c r="H1854" s="167" t="s">
        <v>2810</v>
      </c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8"/>
      <c r="X1854" s="8"/>
      <c r="Y1854" s="8"/>
      <c r="Z1854" s="8"/>
      <c r="AA1854" s="8"/>
      <c r="AB1854" s="8"/>
      <c r="AC1854" s="8"/>
      <c r="AD1854" s="8"/>
      <c r="AE1854" s="8"/>
      <c r="AF1854" s="8"/>
      <c r="AG1854" s="8"/>
      <c r="AH1854" s="8"/>
      <c r="AI1854" s="8"/>
      <c r="AJ1854" s="8"/>
      <c r="AK1854" s="8"/>
      <c r="AL1854" s="8"/>
      <c r="AM1854" s="8"/>
      <c r="AN1854" s="8"/>
      <c r="AO1854" s="8"/>
      <c r="AP1854" s="8"/>
      <c r="AQ1854" s="8"/>
      <c r="AR1854" s="8"/>
      <c r="AS1854" s="8"/>
      <c r="AT1854" s="8"/>
      <c r="AU1854" s="8"/>
      <c r="AV1854" s="8"/>
      <c r="AW1854" s="8"/>
      <c r="AX1854" s="8"/>
      <c r="AY1854" s="8"/>
      <c r="AZ1854" s="8"/>
      <c r="BA1854" s="8"/>
      <c r="BB1854" s="8"/>
    </row>
    <row r="1855" spans="1:54" ht="11.25">
      <c r="A1855" s="400">
        <v>1807</v>
      </c>
      <c r="B1855" s="437" t="s">
        <v>4891</v>
      </c>
      <c r="C1855" s="438" t="s">
        <v>4892</v>
      </c>
      <c r="D1855" s="211"/>
      <c r="E1855" s="211"/>
      <c r="F1855" s="438" t="s">
        <v>2799</v>
      </c>
      <c r="G1855" s="438" t="s">
        <v>4893</v>
      </c>
      <c r="H1855" s="167" t="s">
        <v>2810</v>
      </c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8"/>
      <c r="X1855" s="8"/>
      <c r="Y1855" s="8"/>
      <c r="Z1855" s="8"/>
      <c r="AA1855" s="8"/>
      <c r="AB1855" s="8"/>
      <c r="AC1855" s="8"/>
      <c r="AD1855" s="8"/>
      <c r="AE1855" s="8"/>
      <c r="AF1855" s="8"/>
      <c r="AG1855" s="8"/>
      <c r="AH1855" s="8"/>
      <c r="AI1855" s="8"/>
      <c r="AJ1855" s="8"/>
      <c r="AK1855" s="8"/>
      <c r="AL1855" s="8"/>
      <c r="AM1855" s="8"/>
      <c r="AN1855" s="8"/>
      <c r="AO1855" s="8"/>
      <c r="AP1855" s="8"/>
      <c r="AQ1855" s="8"/>
      <c r="AR1855" s="8"/>
      <c r="AS1855" s="8"/>
      <c r="AT1855" s="8"/>
      <c r="AU1855" s="8"/>
      <c r="AV1855" s="8"/>
      <c r="AW1855" s="8"/>
      <c r="AX1855" s="8"/>
      <c r="AY1855" s="8"/>
      <c r="AZ1855" s="8"/>
      <c r="BA1855" s="8"/>
      <c r="BB1855" s="8"/>
    </row>
    <row r="1856" spans="1:54" ht="11.25">
      <c r="A1856" s="400">
        <v>1808</v>
      </c>
      <c r="B1856" s="437" t="s">
        <v>4894</v>
      </c>
      <c r="C1856" s="438" t="s">
        <v>4895</v>
      </c>
      <c r="D1856" s="211"/>
      <c r="E1856" s="211"/>
      <c r="F1856" s="438" t="s">
        <v>2799</v>
      </c>
      <c r="G1856" s="438" t="s">
        <v>4896</v>
      </c>
      <c r="H1856" s="167" t="s">
        <v>2810</v>
      </c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8"/>
      <c r="X1856" s="8"/>
      <c r="Y1856" s="8"/>
      <c r="Z1856" s="8"/>
      <c r="AA1856" s="8"/>
      <c r="AB1856" s="8"/>
      <c r="AC1856" s="8"/>
      <c r="AD1856" s="8"/>
      <c r="AE1856" s="8"/>
      <c r="AF1856" s="8"/>
      <c r="AG1856" s="8"/>
      <c r="AH1856" s="8"/>
      <c r="AI1856" s="8"/>
      <c r="AJ1856" s="8"/>
      <c r="AK1856" s="8"/>
      <c r="AL1856" s="8"/>
      <c r="AM1856" s="8"/>
      <c r="AN1856" s="8"/>
      <c r="AO1856" s="8"/>
      <c r="AP1856" s="8"/>
      <c r="AQ1856" s="8"/>
      <c r="AR1856" s="8"/>
      <c r="AS1856" s="8"/>
      <c r="AT1856" s="8"/>
      <c r="AU1856" s="8"/>
      <c r="AV1856" s="8"/>
      <c r="AW1856" s="8"/>
      <c r="AX1856" s="8"/>
      <c r="AY1856" s="8"/>
      <c r="AZ1856" s="8"/>
      <c r="BA1856" s="8"/>
      <c r="BB1856" s="8"/>
    </row>
    <row r="1857" spans="1:54" ht="11.25">
      <c r="A1857" s="400">
        <v>1809</v>
      </c>
      <c r="B1857" s="437" t="s">
        <v>4897</v>
      </c>
      <c r="C1857" s="438" t="s">
        <v>4898</v>
      </c>
      <c r="D1857" s="211"/>
      <c r="E1857" s="211"/>
      <c r="F1857" s="438" t="s">
        <v>2799</v>
      </c>
      <c r="G1857" s="438" t="s">
        <v>4899</v>
      </c>
      <c r="H1857" s="167" t="s">
        <v>2810</v>
      </c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8"/>
      <c r="X1857" s="8"/>
      <c r="Y1857" s="8"/>
      <c r="Z1857" s="8"/>
      <c r="AA1857" s="8"/>
      <c r="AB1857" s="8"/>
      <c r="AC1857" s="8"/>
      <c r="AD1857" s="8"/>
      <c r="AE1857" s="8"/>
      <c r="AF1857" s="8"/>
      <c r="AG1857" s="8"/>
      <c r="AH1857" s="8"/>
      <c r="AI1857" s="8"/>
      <c r="AJ1857" s="8"/>
      <c r="AK1857" s="8"/>
      <c r="AL1857" s="8"/>
      <c r="AM1857" s="8"/>
      <c r="AN1857" s="8"/>
      <c r="AO1857" s="8"/>
      <c r="AP1857" s="8"/>
      <c r="AQ1857" s="8"/>
      <c r="AR1857" s="8"/>
      <c r="AS1857" s="8"/>
      <c r="AT1857" s="8"/>
      <c r="AU1857" s="8"/>
      <c r="AV1857" s="8"/>
      <c r="AW1857" s="8"/>
      <c r="AX1857" s="8"/>
      <c r="AY1857" s="8"/>
      <c r="AZ1857" s="8"/>
      <c r="BA1857" s="8"/>
      <c r="BB1857" s="8"/>
    </row>
    <row r="1858" spans="1:54" ht="11.25">
      <c r="A1858" s="400">
        <v>1810</v>
      </c>
      <c r="B1858" s="437" t="s">
        <v>4897</v>
      </c>
      <c r="C1858" s="438" t="s">
        <v>4900</v>
      </c>
      <c r="D1858" s="211"/>
      <c r="E1858" s="211"/>
      <c r="F1858" s="438" t="s">
        <v>2799</v>
      </c>
      <c r="G1858" s="438" t="s">
        <v>4901</v>
      </c>
      <c r="H1858" s="167" t="s">
        <v>2810</v>
      </c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8"/>
      <c r="X1858" s="8"/>
      <c r="Y1858" s="8"/>
      <c r="Z1858" s="8"/>
      <c r="AA1858" s="8"/>
      <c r="AB1858" s="8"/>
      <c r="AC1858" s="8"/>
      <c r="AD1858" s="8"/>
      <c r="AE1858" s="8"/>
      <c r="AF1858" s="8"/>
      <c r="AG1858" s="8"/>
      <c r="AH1858" s="8"/>
      <c r="AI1858" s="8"/>
      <c r="AJ1858" s="8"/>
      <c r="AK1858" s="8"/>
      <c r="AL1858" s="8"/>
      <c r="AM1858" s="8"/>
      <c r="AN1858" s="8"/>
      <c r="AO1858" s="8"/>
      <c r="AP1858" s="8"/>
      <c r="AQ1858" s="8"/>
      <c r="AR1858" s="8"/>
      <c r="AS1858" s="8"/>
      <c r="AT1858" s="8"/>
      <c r="AU1858" s="8"/>
      <c r="AV1858" s="8"/>
      <c r="AW1858" s="8"/>
      <c r="AX1858" s="8"/>
      <c r="AY1858" s="8"/>
      <c r="AZ1858" s="8"/>
      <c r="BA1858" s="8"/>
      <c r="BB1858" s="8"/>
    </row>
    <row r="1859" spans="1:54" ht="11.25">
      <c r="A1859" s="400">
        <v>1811</v>
      </c>
      <c r="B1859" s="437" t="s">
        <v>4783</v>
      </c>
      <c r="C1859" s="438" t="s">
        <v>4902</v>
      </c>
      <c r="D1859" s="211"/>
      <c r="E1859" s="211"/>
      <c r="F1859" s="438" t="s">
        <v>2799</v>
      </c>
      <c r="G1859" s="438" t="s">
        <v>4903</v>
      </c>
      <c r="H1859" s="167" t="s">
        <v>2810</v>
      </c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8"/>
      <c r="X1859" s="8"/>
      <c r="Y1859" s="8"/>
      <c r="Z1859" s="8"/>
      <c r="AA1859" s="8"/>
      <c r="AB1859" s="8"/>
      <c r="AC1859" s="8"/>
      <c r="AD1859" s="8"/>
      <c r="AE1859" s="8"/>
      <c r="AF1859" s="8"/>
      <c r="AG1859" s="8"/>
      <c r="AH1859" s="8"/>
      <c r="AI1859" s="8"/>
      <c r="AJ1859" s="8"/>
      <c r="AK1859" s="8"/>
      <c r="AL1859" s="8"/>
      <c r="AM1859" s="8"/>
      <c r="AN1859" s="8"/>
      <c r="AO1859" s="8"/>
      <c r="AP1859" s="8"/>
      <c r="AQ1859" s="8"/>
      <c r="AR1859" s="8"/>
      <c r="AS1859" s="8"/>
      <c r="AT1859" s="8"/>
      <c r="AU1859" s="8"/>
      <c r="AV1859" s="8"/>
      <c r="AW1859" s="8"/>
      <c r="AX1859" s="8"/>
      <c r="AY1859" s="8"/>
      <c r="AZ1859" s="8"/>
      <c r="BA1859" s="8"/>
      <c r="BB1859" s="8"/>
    </row>
    <row r="1860" spans="1:106" ht="11.25">
      <c r="A1860" s="400">
        <v>1812</v>
      </c>
      <c r="B1860" s="437" t="s">
        <v>4904</v>
      </c>
      <c r="C1860" s="438" t="s">
        <v>4905</v>
      </c>
      <c r="D1860" s="211"/>
      <c r="E1860" s="211"/>
      <c r="F1860" s="438" t="s">
        <v>2799</v>
      </c>
      <c r="G1860" s="438" t="s">
        <v>4906</v>
      </c>
      <c r="H1860" s="167" t="s">
        <v>2810</v>
      </c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8"/>
      <c r="X1860" s="8"/>
      <c r="Y1860" s="8"/>
      <c r="Z1860" s="8"/>
      <c r="AA1860" s="8"/>
      <c r="AB1860" s="8"/>
      <c r="AC1860" s="8"/>
      <c r="AD1860" s="8"/>
      <c r="AE1860" s="8"/>
      <c r="AF1860" s="8"/>
      <c r="AG1860" s="8"/>
      <c r="AH1860" s="8"/>
      <c r="AI1860" s="8"/>
      <c r="AJ1860" s="8"/>
      <c r="AK1860" s="8"/>
      <c r="AL1860" s="8"/>
      <c r="AM1860" s="8"/>
      <c r="AN1860" s="8"/>
      <c r="AO1860" s="8"/>
      <c r="AP1860" s="8"/>
      <c r="AQ1860" s="8"/>
      <c r="AR1860" s="8"/>
      <c r="AS1860" s="8"/>
      <c r="AT1860" s="8"/>
      <c r="AU1860" s="8"/>
      <c r="AV1860" s="8"/>
      <c r="AW1860" s="8"/>
      <c r="AX1860" s="8"/>
      <c r="AY1860" s="8"/>
      <c r="AZ1860" s="8"/>
      <c r="BA1860" s="8"/>
      <c r="BB1860" s="8"/>
      <c r="BC1860" s="8"/>
      <c r="BD1860" s="8"/>
      <c r="BE1860" s="8"/>
      <c r="BF1860" s="8"/>
      <c r="BG1860" s="8"/>
      <c r="BH1860" s="8"/>
      <c r="BI1860" s="8"/>
      <c r="BJ1860" s="8"/>
      <c r="BK1860" s="8"/>
      <c r="BL1860" s="8"/>
      <c r="BM1860" s="8"/>
      <c r="BN1860" s="8"/>
      <c r="BO1860" s="8"/>
      <c r="BP1860" s="8"/>
      <c r="BQ1860" s="8"/>
      <c r="BR1860" s="8"/>
      <c r="BS1860" s="8"/>
      <c r="BT1860" s="8"/>
      <c r="BU1860" s="8"/>
      <c r="BV1860" s="8"/>
      <c r="BW1860" s="8"/>
      <c r="BX1860" s="8"/>
      <c r="BY1860" s="8"/>
      <c r="BZ1860" s="8"/>
      <c r="CA1860" s="8"/>
      <c r="CB1860" s="8"/>
      <c r="CC1860" s="8"/>
      <c r="CD1860" s="8"/>
      <c r="CE1860" s="8"/>
      <c r="CF1860" s="8"/>
      <c r="CG1860" s="8"/>
      <c r="CH1860" s="8"/>
      <c r="CI1860" s="8"/>
      <c r="CJ1860" s="8"/>
      <c r="CK1860" s="8"/>
      <c r="CL1860" s="8"/>
      <c r="CM1860" s="8"/>
      <c r="CN1860" s="8"/>
      <c r="CO1860" s="8"/>
      <c r="CP1860" s="8"/>
      <c r="CQ1860" s="8"/>
      <c r="CR1860" s="8"/>
      <c r="CS1860" s="8"/>
      <c r="CT1860" s="8"/>
      <c r="CU1860" s="8"/>
      <c r="CV1860" s="8"/>
      <c r="CW1860" s="8"/>
      <c r="CX1860" s="8"/>
      <c r="CY1860" s="8"/>
      <c r="CZ1860" s="8"/>
      <c r="DA1860" s="8"/>
      <c r="DB1860" s="8"/>
    </row>
    <row r="1861" spans="1:106" ht="11.25">
      <c r="A1861" s="400">
        <v>1813</v>
      </c>
      <c r="B1861" s="437" t="s">
        <v>4907</v>
      </c>
      <c r="C1861" s="438" t="s">
        <v>4908</v>
      </c>
      <c r="D1861" s="211"/>
      <c r="E1861" s="211"/>
      <c r="F1861" s="438" t="s">
        <v>2799</v>
      </c>
      <c r="G1861" s="438" t="s">
        <v>4909</v>
      </c>
      <c r="H1861" s="167" t="s">
        <v>2810</v>
      </c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8"/>
      <c r="X1861" s="8"/>
      <c r="Y1861" s="8"/>
      <c r="Z1861" s="8"/>
      <c r="AA1861" s="8"/>
      <c r="AB1861" s="8"/>
      <c r="AC1861" s="8"/>
      <c r="AD1861" s="8"/>
      <c r="AE1861" s="8"/>
      <c r="AF1861" s="8"/>
      <c r="AG1861" s="8"/>
      <c r="AH1861" s="8"/>
      <c r="AI1861" s="8"/>
      <c r="AJ1861" s="8"/>
      <c r="AK1861" s="8"/>
      <c r="AL1861" s="8"/>
      <c r="AM1861" s="8"/>
      <c r="AN1861" s="8"/>
      <c r="AO1861" s="8"/>
      <c r="AP1861" s="8"/>
      <c r="AQ1861" s="8"/>
      <c r="AR1861" s="8"/>
      <c r="AS1861" s="8"/>
      <c r="AT1861" s="8"/>
      <c r="AU1861" s="8"/>
      <c r="AV1861" s="8"/>
      <c r="AW1861" s="8"/>
      <c r="AX1861" s="8"/>
      <c r="AY1861" s="8"/>
      <c r="AZ1861" s="8"/>
      <c r="BA1861" s="8"/>
      <c r="BB1861" s="8"/>
      <c r="BC1861" s="8"/>
      <c r="BD1861" s="8"/>
      <c r="BE1861" s="8"/>
      <c r="BF1861" s="8"/>
      <c r="BG1861" s="8"/>
      <c r="BH1861" s="8"/>
      <c r="BI1861" s="8"/>
      <c r="BJ1861" s="8"/>
      <c r="BK1861" s="8"/>
      <c r="BL1861" s="8"/>
      <c r="BM1861" s="8"/>
      <c r="BN1861" s="8"/>
      <c r="BO1861" s="8"/>
      <c r="BP1861" s="8"/>
      <c r="BQ1861" s="8"/>
      <c r="BR1861" s="8"/>
      <c r="BS1861" s="8"/>
      <c r="BT1861" s="8"/>
      <c r="BU1861" s="8"/>
      <c r="BV1861" s="8"/>
      <c r="BW1861" s="8"/>
      <c r="BX1861" s="8"/>
      <c r="BY1861" s="8"/>
      <c r="BZ1861" s="8"/>
      <c r="CA1861" s="8"/>
      <c r="CB1861" s="8"/>
      <c r="CC1861" s="8"/>
      <c r="CD1861" s="8"/>
      <c r="CE1861" s="8"/>
      <c r="CF1861" s="8"/>
      <c r="CG1861" s="8"/>
      <c r="CH1861" s="8"/>
      <c r="CI1861" s="8"/>
      <c r="CJ1861" s="8"/>
      <c r="CK1861" s="8"/>
      <c r="CL1861" s="8"/>
      <c r="CM1861" s="8"/>
      <c r="CN1861" s="8"/>
      <c r="CO1861" s="8"/>
      <c r="CP1861" s="8"/>
      <c r="CQ1861" s="8"/>
      <c r="CR1861" s="8"/>
      <c r="CS1861" s="8"/>
      <c r="CT1861" s="8"/>
      <c r="CU1861" s="8"/>
      <c r="CV1861" s="8"/>
      <c r="CW1861" s="8"/>
      <c r="CX1861" s="8"/>
      <c r="CY1861" s="8"/>
      <c r="CZ1861" s="8"/>
      <c r="DA1861" s="8"/>
      <c r="DB1861" s="8"/>
    </row>
    <row r="1862" spans="1:106" ht="11.25">
      <c r="A1862" s="400">
        <v>1814</v>
      </c>
      <c r="B1862" s="437" t="s">
        <v>4910</v>
      </c>
      <c r="C1862" s="438" t="s">
        <v>4911</v>
      </c>
      <c r="D1862" s="211"/>
      <c r="E1862" s="211"/>
      <c r="F1862" s="438" t="s">
        <v>2799</v>
      </c>
      <c r="G1862" s="438" t="s">
        <v>4912</v>
      </c>
      <c r="H1862" s="167" t="s">
        <v>2810</v>
      </c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8"/>
      <c r="X1862" s="8"/>
      <c r="Y1862" s="8"/>
      <c r="Z1862" s="8"/>
      <c r="AA1862" s="8"/>
      <c r="AB1862" s="8"/>
      <c r="AC1862" s="8"/>
      <c r="AD1862" s="8"/>
      <c r="AE1862" s="8"/>
      <c r="AF1862" s="8"/>
      <c r="AG1862" s="8"/>
      <c r="AH1862" s="8"/>
      <c r="AI1862" s="8"/>
      <c r="AJ1862" s="8"/>
      <c r="AK1862" s="8"/>
      <c r="AL1862" s="8"/>
      <c r="AM1862" s="8"/>
      <c r="AN1862" s="8"/>
      <c r="AO1862" s="8"/>
      <c r="AP1862" s="8"/>
      <c r="AQ1862" s="8"/>
      <c r="AR1862" s="8"/>
      <c r="AS1862" s="8"/>
      <c r="AT1862" s="8"/>
      <c r="AU1862" s="8"/>
      <c r="AV1862" s="8"/>
      <c r="AW1862" s="8"/>
      <c r="AX1862" s="8"/>
      <c r="AY1862" s="8"/>
      <c r="AZ1862" s="8"/>
      <c r="BA1862" s="8"/>
      <c r="BB1862" s="8"/>
      <c r="BC1862" s="8"/>
      <c r="BD1862" s="8"/>
      <c r="BE1862" s="8"/>
      <c r="BF1862" s="8"/>
      <c r="BG1862" s="8"/>
      <c r="BH1862" s="8"/>
      <c r="BI1862" s="8"/>
      <c r="BJ1862" s="8"/>
      <c r="BK1862" s="8"/>
      <c r="BL1862" s="8"/>
      <c r="BM1862" s="8"/>
      <c r="BN1862" s="8"/>
      <c r="BO1862" s="8"/>
      <c r="BP1862" s="8"/>
      <c r="BQ1862" s="8"/>
      <c r="BR1862" s="8"/>
      <c r="BS1862" s="8"/>
      <c r="BT1862" s="8"/>
      <c r="BU1862" s="8"/>
      <c r="BV1862" s="8"/>
      <c r="BW1862" s="8"/>
      <c r="BX1862" s="8"/>
      <c r="BY1862" s="8"/>
      <c r="BZ1862" s="8"/>
      <c r="CA1862" s="8"/>
      <c r="CB1862" s="8"/>
      <c r="CC1862" s="8"/>
      <c r="CD1862" s="8"/>
      <c r="CE1862" s="8"/>
      <c r="CF1862" s="8"/>
      <c r="CG1862" s="8"/>
      <c r="CH1862" s="8"/>
      <c r="CI1862" s="8"/>
      <c r="CJ1862" s="8"/>
      <c r="CK1862" s="8"/>
      <c r="CL1862" s="8"/>
      <c r="CM1862" s="8"/>
      <c r="CN1862" s="8"/>
      <c r="CO1862" s="8"/>
      <c r="CP1862" s="8"/>
      <c r="CQ1862" s="8"/>
      <c r="CR1862" s="8"/>
      <c r="CS1862" s="8"/>
      <c r="CT1862" s="8"/>
      <c r="CU1862" s="8"/>
      <c r="CV1862" s="8"/>
      <c r="CW1862" s="8"/>
      <c r="CX1862" s="8"/>
      <c r="CY1862" s="8"/>
      <c r="CZ1862" s="8"/>
      <c r="DA1862" s="8"/>
      <c r="DB1862" s="8"/>
    </row>
    <row r="1863" spans="1:106" ht="11.25">
      <c r="A1863" s="400">
        <v>1815</v>
      </c>
      <c r="B1863" s="437" t="s">
        <v>4913</v>
      </c>
      <c r="C1863" s="438" t="s">
        <v>4914</v>
      </c>
      <c r="D1863" s="211"/>
      <c r="E1863" s="211"/>
      <c r="F1863" s="438" t="s">
        <v>2799</v>
      </c>
      <c r="G1863" s="438" t="s">
        <v>4915</v>
      </c>
      <c r="H1863" s="167" t="s">
        <v>2810</v>
      </c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8"/>
      <c r="X1863" s="8"/>
      <c r="Y1863" s="8"/>
      <c r="Z1863" s="8"/>
      <c r="AA1863" s="8"/>
      <c r="AB1863" s="8"/>
      <c r="AC1863" s="8"/>
      <c r="AD1863" s="8"/>
      <c r="AE1863" s="8"/>
      <c r="AF1863" s="8"/>
      <c r="AG1863" s="8"/>
      <c r="AH1863" s="8"/>
      <c r="AI1863" s="8"/>
      <c r="AJ1863" s="8"/>
      <c r="AK1863" s="8"/>
      <c r="AL1863" s="8"/>
      <c r="AM1863" s="8"/>
      <c r="AN1863" s="8"/>
      <c r="AO1863" s="8"/>
      <c r="AP1863" s="8"/>
      <c r="AQ1863" s="8"/>
      <c r="AR1863" s="8"/>
      <c r="AS1863" s="8"/>
      <c r="AT1863" s="8"/>
      <c r="AU1863" s="8"/>
      <c r="AV1863" s="8"/>
      <c r="AW1863" s="8"/>
      <c r="AX1863" s="8"/>
      <c r="AY1863" s="8"/>
      <c r="AZ1863" s="8"/>
      <c r="BA1863" s="8"/>
      <c r="BB1863" s="8"/>
      <c r="BC1863" s="8"/>
      <c r="BD1863" s="8"/>
      <c r="BE1863" s="8"/>
      <c r="BF1863" s="8"/>
      <c r="BG1863" s="8"/>
      <c r="BH1863" s="8"/>
      <c r="BI1863" s="8"/>
      <c r="BJ1863" s="8"/>
      <c r="BK1863" s="8"/>
      <c r="BL1863" s="8"/>
      <c r="BM1863" s="8"/>
      <c r="BN1863" s="8"/>
      <c r="BO1863" s="8"/>
      <c r="BP1863" s="8"/>
      <c r="BQ1863" s="8"/>
      <c r="BR1863" s="8"/>
      <c r="BS1863" s="8"/>
      <c r="BT1863" s="8"/>
      <c r="BU1863" s="8"/>
      <c r="BV1863" s="8"/>
      <c r="BW1863" s="8"/>
      <c r="BX1863" s="8"/>
      <c r="BY1863" s="8"/>
      <c r="BZ1863" s="8"/>
      <c r="CA1863" s="8"/>
      <c r="CB1863" s="8"/>
      <c r="CC1863" s="8"/>
      <c r="CD1863" s="8"/>
      <c r="CE1863" s="8"/>
      <c r="CF1863" s="8"/>
      <c r="CG1863" s="8"/>
      <c r="CH1863" s="8"/>
      <c r="CI1863" s="8"/>
      <c r="CJ1863" s="8"/>
      <c r="CK1863" s="8"/>
      <c r="CL1863" s="8"/>
      <c r="CM1863" s="8"/>
      <c r="CN1863" s="8"/>
      <c r="CO1863" s="8"/>
      <c r="CP1863" s="8"/>
      <c r="CQ1863" s="8"/>
      <c r="CR1863" s="8"/>
      <c r="CS1863" s="8"/>
      <c r="CT1863" s="8"/>
      <c r="CU1863" s="8"/>
      <c r="CV1863" s="8"/>
      <c r="CW1863" s="8"/>
      <c r="CX1863" s="8"/>
      <c r="CY1863" s="8"/>
      <c r="CZ1863" s="8"/>
      <c r="DA1863" s="8"/>
      <c r="DB1863" s="8"/>
    </row>
    <row r="1864" spans="1:106" ht="11.25">
      <c r="A1864" s="400">
        <v>1816</v>
      </c>
      <c r="B1864" s="437" t="s">
        <v>4916</v>
      </c>
      <c r="C1864" s="438" t="s">
        <v>4917</v>
      </c>
      <c r="D1864" s="211"/>
      <c r="E1864" s="211"/>
      <c r="F1864" s="438" t="s">
        <v>2799</v>
      </c>
      <c r="G1864" s="438" t="s">
        <v>4918</v>
      </c>
      <c r="H1864" s="167" t="s">
        <v>2810</v>
      </c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8"/>
      <c r="X1864" s="8"/>
      <c r="Y1864" s="8"/>
      <c r="Z1864" s="8"/>
      <c r="AA1864" s="8"/>
      <c r="AB1864" s="8"/>
      <c r="AC1864" s="8"/>
      <c r="AD1864" s="8"/>
      <c r="AE1864" s="8"/>
      <c r="AF1864" s="8"/>
      <c r="AG1864" s="8"/>
      <c r="AH1864" s="8"/>
      <c r="AI1864" s="8"/>
      <c r="AJ1864" s="8"/>
      <c r="AK1864" s="8"/>
      <c r="AL1864" s="8"/>
      <c r="AM1864" s="8"/>
      <c r="AN1864" s="8"/>
      <c r="AO1864" s="8"/>
      <c r="AP1864" s="8"/>
      <c r="AQ1864" s="8"/>
      <c r="AR1864" s="8"/>
      <c r="AS1864" s="8"/>
      <c r="AT1864" s="8"/>
      <c r="AU1864" s="8"/>
      <c r="AV1864" s="8"/>
      <c r="AW1864" s="8"/>
      <c r="AX1864" s="8"/>
      <c r="AY1864" s="8"/>
      <c r="AZ1864" s="8"/>
      <c r="BA1864" s="8"/>
      <c r="BB1864" s="8"/>
      <c r="BC1864" s="8"/>
      <c r="BD1864" s="8"/>
      <c r="BE1864" s="8"/>
      <c r="BF1864" s="8"/>
      <c r="BG1864" s="8"/>
      <c r="BH1864" s="8"/>
      <c r="BI1864" s="8"/>
      <c r="BJ1864" s="8"/>
      <c r="BK1864" s="8"/>
      <c r="BL1864" s="8"/>
      <c r="BM1864" s="8"/>
      <c r="BN1864" s="8"/>
      <c r="BO1864" s="8"/>
      <c r="BP1864" s="8"/>
      <c r="BQ1864" s="8"/>
      <c r="BR1864" s="8"/>
      <c r="BS1864" s="8"/>
      <c r="BT1864" s="8"/>
      <c r="BU1864" s="8"/>
      <c r="BV1864" s="8"/>
      <c r="BW1864" s="8"/>
      <c r="BX1864" s="8"/>
      <c r="BY1864" s="8"/>
      <c r="BZ1864" s="8"/>
      <c r="CA1864" s="8"/>
      <c r="CB1864" s="8"/>
      <c r="CC1864" s="8"/>
      <c r="CD1864" s="8"/>
      <c r="CE1864" s="8"/>
      <c r="CF1864" s="8"/>
      <c r="CG1864" s="8"/>
      <c r="CH1864" s="8"/>
      <c r="CI1864" s="8"/>
      <c r="CJ1864" s="8"/>
      <c r="CK1864" s="8"/>
      <c r="CL1864" s="8"/>
      <c r="CM1864" s="8"/>
      <c r="CN1864" s="8"/>
      <c r="CO1864" s="8"/>
      <c r="CP1864" s="8"/>
      <c r="CQ1864" s="8"/>
      <c r="CR1864" s="8"/>
      <c r="CS1864" s="8"/>
      <c r="CT1864" s="8"/>
      <c r="CU1864" s="8"/>
      <c r="CV1864" s="8"/>
      <c r="CW1864" s="8"/>
      <c r="CX1864" s="8"/>
      <c r="CY1864" s="8"/>
      <c r="CZ1864" s="8"/>
      <c r="DA1864" s="8"/>
      <c r="DB1864" s="8"/>
    </row>
    <row r="1865" spans="1:106" ht="11.25">
      <c r="A1865" s="400">
        <v>1817</v>
      </c>
      <c r="B1865" s="437" t="s">
        <v>2257</v>
      </c>
      <c r="C1865" s="438" t="s">
        <v>4919</v>
      </c>
      <c r="D1865" s="211"/>
      <c r="E1865" s="211"/>
      <c r="F1865" s="438" t="s">
        <v>2799</v>
      </c>
      <c r="G1865" s="438" t="s">
        <v>4920</v>
      </c>
      <c r="H1865" s="167" t="s">
        <v>2810</v>
      </c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8"/>
      <c r="X1865" s="8"/>
      <c r="Y1865" s="8"/>
      <c r="Z1865" s="8"/>
      <c r="AA1865" s="8"/>
      <c r="AB1865" s="8"/>
      <c r="AC1865" s="8"/>
      <c r="AD1865" s="8"/>
      <c r="AE1865" s="8"/>
      <c r="AF1865" s="8"/>
      <c r="AG1865" s="8"/>
      <c r="AH1865" s="8"/>
      <c r="AI1865" s="8"/>
      <c r="AJ1865" s="8"/>
      <c r="AK1865" s="8"/>
      <c r="AL1865" s="8"/>
      <c r="AM1865" s="8"/>
      <c r="AN1865" s="8"/>
      <c r="AO1865" s="8"/>
      <c r="AP1865" s="8"/>
      <c r="AQ1865" s="8"/>
      <c r="AR1865" s="8"/>
      <c r="AS1865" s="8"/>
      <c r="AT1865" s="8"/>
      <c r="AU1865" s="8"/>
      <c r="AV1865" s="8"/>
      <c r="AW1865" s="8"/>
      <c r="AX1865" s="8"/>
      <c r="AY1865" s="8"/>
      <c r="AZ1865" s="8"/>
      <c r="BA1865" s="8"/>
      <c r="BB1865" s="8"/>
      <c r="BC1865" s="8"/>
      <c r="BD1865" s="8"/>
      <c r="BE1865" s="8"/>
      <c r="BF1865" s="8"/>
      <c r="BG1865" s="8"/>
      <c r="BH1865" s="8"/>
      <c r="BI1865" s="8"/>
      <c r="BJ1865" s="8"/>
      <c r="BK1865" s="8"/>
      <c r="BL1865" s="8"/>
      <c r="BM1865" s="8"/>
      <c r="BN1865" s="8"/>
      <c r="BO1865" s="8"/>
      <c r="BP1865" s="8"/>
      <c r="BQ1865" s="8"/>
      <c r="BR1865" s="8"/>
      <c r="BS1865" s="8"/>
      <c r="BT1865" s="8"/>
      <c r="BU1865" s="8"/>
      <c r="BV1865" s="8"/>
      <c r="BW1865" s="8"/>
      <c r="BX1865" s="8"/>
      <c r="BY1865" s="8"/>
      <c r="BZ1865" s="8"/>
      <c r="CA1865" s="8"/>
      <c r="CB1865" s="8"/>
      <c r="CC1865" s="8"/>
      <c r="CD1865" s="8"/>
      <c r="CE1865" s="8"/>
      <c r="CF1865" s="8"/>
      <c r="CG1865" s="8"/>
      <c r="CH1865" s="8"/>
      <c r="CI1865" s="8"/>
      <c r="CJ1865" s="8"/>
      <c r="CK1865" s="8"/>
      <c r="CL1865" s="8"/>
      <c r="CM1865" s="8"/>
      <c r="CN1865" s="8"/>
      <c r="CO1865" s="8"/>
      <c r="CP1865" s="8"/>
      <c r="CQ1865" s="8"/>
      <c r="CR1865" s="8"/>
      <c r="CS1865" s="8"/>
      <c r="CT1865" s="8"/>
      <c r="CU1865" s="8"/>
      <c r="CV1865" s="8"/>
      <c r="CW1865" s="8"/>
      <c r="CX1865" s="8"/>
      <c r="CY1865" s="8"/>
      <c r="CZ1865" s="8"/>
      <c r="DA1865" s="8"/>
      <c r="DB1865" s="8"/>
    </row>
    <row r="1866" spans="1:106" ht="11.25">
      <c r="A1866" s="400">
        <v>1818</v>
      </c>
      <c r="B1866" s="437" t="s">
        <v>4921</v>
      </c>
      <c r="C1866" s="438" t="s">
        <v>4922</v>
      </c>
      <c r="D1866" s="211"/>
      <c r="E1866" s="211"/>
      <c r="F1866" s="438" t="s">
        <v>2799</v>
      </c>
      <c r="G1866" s="438" t="s">
        <v>4923</v>
      </c>
      <c r="H1866" s="167" t="s">
        <v>2810</v>
      </c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8"/>
      <c r="X1866" s="8"/>
      <c r="Y1866" s="8"/>
      <c r="Z1866" s="8"/>
      <c r="AA1866" s="8"/>
      <c r="AB1866" s="8"/>
      <c r="AC1866" s="8"/>
      <c r="AD1866" s="8"/>
      <c r="AE1866" s="8"/>
      <c r="AF1866" s="8"/>
      <c r="AG1866" s="8"/>
      <c r="AH1866" s="8"/>
      <c r="AI1866" s="8"/>
      <c r="AJ1866" s="8"/>
      <c r="AK1866" s="8"/>
      <c r="AL1866" s="8"/>
      <c r="AM1866" s="8"/>
      <c r="AN1866" s="8"/>
      <c r="AO1866" s="8"/>
      <c r="AP1866" s="8"/>
      <c r="AQ1866" s="8"/>
      <c r="AR1866" s="8"/>
      <c r="AS1866" s="8"/>
      <c r="AT1866" s="8"/>
      <c r="AU1866" s="8"/>
      <c r="AV1866" s="8"/>
      <c r="AW1866" s="8"/>
      <c r="AX1866" s="8"/>
      <c r="AY1866" s="8"/>
      <c r="AZ1866" s="8"/>
      <c r="BA1866" s="8"/>
      <c r="BB1866" s="8"/>
      <c r="BC1866" s="8"/>
      <c r="BD1866" s="8"/>
      <c r="BE1866" s="8"/>
      <c r="BF1866" s="8"/>
      <c r="BG1866" s="8"/>
      <c r="BH1866" s="8"/>
      <c r="BI1866" s="8"/>
      <c r="BJ1866" s="8"/>
      <c r="BK1866" s="8"/>
      <c r="BL1866" s="8"/>
      <c r="BM1866" s="8"/>
      <c r="BN1866" s="8"/>
      <c r="BO1866" s="8"/>
      <c r="BP1866" s="8"/>
      <c r="BQ1866" s="8"/>
      <c r="BR1866" s="8"/>
      <c r="BS1866" s="8"/>
      <c r="BT1866" s="8"/>
      <c r="BU1866" s="8"/>
      <c r="BV1866" s="8"/>
      <c r="BW1866" s="8"/>
      <c r="BX1866" s="8"/>
      <c r="BY1866" s="8"/>
      <c r="BZ1866" s="8"/>
      <c r="CA1866" s="8"/>
      <c r="CB1866" s="8"/>
      <c r="CC1866" s="8"/>
      <c r="CD1866" s="8"/>
      <c r="CE1866" s="8"/>
      <c r="CF1866" s="8"/>
      <c r="CG1866" s="8"/>
      <c r="CH1866" s="8"/>
      <c r="CI1866" s="8"/>
      <c r="CJ1866" s="8"/>
      <c r="CK1866" s="8"/>
      <c r="CL1866" s="8"/>
      <c r="CM1866" s="8"/>
      <c r="CN1866" s="8"/>
      <c r="CO1866" s="8"/>
      <c r="CP1866" s="8"/>
      <c r="CQ1866" s="8"/>
      <c r="CR1866" s="8"/>
      <c r="CS1866" s="8"/>
      <c r="CT1866" s="8"/>
      <c r="CU1866" s="8"/>
      <c r="CV1866" s="8"/>
      <c r="CW1866" s="8"/>
      <c r="CX1866" s="8"/>
      <c r="CY1866" s="8"/>
      <c r="CZ1866" s="8"/>
      <c r="DA1866" s="8"/>
      <c r="DB1866" s="8"/>
    </row>
    <row r="1867" spans="1:106" ht="11.25">
      <c r="A1867" s="400">
        <v>1819</v>
      </c>
      <c r="B1867" s="437" t="s">
        <v>4924</v>
      </c>
      <c r="C1867" s="438" t="s">
        <v>4925</v>
      </c>
      <c r="D1867" s="211"/>
      <c r="E1867" s="211"/>
      <c r="F1867" s="438" t="s">
        <v>2799</v>
      </c>
      <c r="G1867" s="438" t="s">
        <v>4926</v>
      </c>
      <c r="H1867" s="167" t="s">
        <v>2810</v>
      </c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8"/>
      <c r="X1867" s="8"/>
      <c r="Y1867" s="8"/>
      <c r="Z1867" s="8"/>
      <c r="AA1867" s="8"/>
      <c r="AB1867" s="8"/>
      <c r="AC1867" s="8"/>
      <c r="AD1867" s="8"/>
      <c r="AE1867" s="8"/>
      <c r="AF1867" s="8"/>
      <c r="AG1867" s="8"/>
      <c r="AH1867" s="8"/>
      <c r="AI1867" s="8"/>
      <c r="AJ1867" s="8"/>
      <c r="AK1867" s="8"/>
      <c r="AL1867" s="8"/>
      <c r="AM1867" s="8"/>
      <c r="AN1867" s="8"/>
      <c r="AO1867" s="8"/>
      <c r="AP1867" s="8"/>
      <c r="AQ1867" s="8"/>
      <c r="AR1867" s="8"/>
      <c r="AS1867" s="8"/>
      <c r="AT1867" s="8"/>
      <c r="AU1867" s="8"/>
      <c r="AV1867" s="8"/>
      <c r="AW1867" s="8"/>
      <c r="AX1867" s="8"/>
      <c r="AY1867" s="8"/>
      <c r="AZ1867" s="8"/>
      <c r="BA1867" s="8"/>
      <c r="BB1867" s="8"/>
      <c r="BC1867" s="8"/>
      <c r="BD1867" s="8"/>
      <c r="BE1867" s="8"/>
      <c r="BF1867" s="8"/>
      <c r="BG1867" s="8"/>
      <c r="BH1867" s="8"/>
      <c r="BI1867" s="8"/>
      <c r="BJ1867" s="8"/>
      <c r="BK1867" s="8"/>
      <c r="BL1867" s="8"/>
      <c r="BM1867" s="8"/>
      <c r="BN1867" s="8"/>
      <c r="BO1867" s="8"/>
      <c r="BP1867" s="8"/>
      <c r="BQ1867" s="8"/>
      <c r="BR1867" s="8"/>
      <c r="BS1867" s="8"/>
      <c r="BT1867" s="8"/>
      <c r="BU1867" s="8"/>
      <c r="BV1867" s="8"/>
      <c r="BW1867" s="8"/>
      <c r="BX1867" s="8"/>
      <c r="BY1867" s="8"/>
      <c r="BZ1867" s="8"/>
      <c r="CA1867" s="8"/>
      <c r="CB1867" s="8"/>
      <c r="CC1867" s="8"/>
      <c r="CD1867" s="8"/>
      <c r="CE1867" s="8"/>
      <c r="CF1867" s="8"/>
      <c r="CG1867" s="8"/>
      <c r="CH1867" s="8"/>
      <c r="CI1867" s="8"/>
      <c r="CJ1867" s="8"/>
      <c r="CK1867" s="8"/>
      <c r="CL1867" s="8"/>
      <c r="CM1867" s="8"/>
      <c r="CN1867" s="8"/>
      <c r="CO1867" s="8"/>
      <c r="CP1867" s="8"/>
      <c r="CQ1867" s="8"/>
      <c r="CR1867" s="8"/>
      <c r="CS1867" s="8"/>
      <c r="CT1867" s="8"/>
      <c r="CU1867" s="8"/>
      <c r="CV1867" s="8"/>
      <c r="CW1867" s="8"/>
      <c r="CX1867" s="8"/>
      <c r="CY1867" s="8"/>
      <c r="CZ1867" s="8"/>
      <c r="DA1867" s="8"/>
      <c r="DB1867" s="8"/>
    </row>
    <row r="1868" spans="1:106" ht="11.25">
      <c r="A1868" s="400">
        <v>1820</v>
      </c>
      <c r="B1868" s="437" t="s">
        <v>4927</v>
      </c>
      <c r="C1868" s="438" t="s">
        <v>4928</v>
      </c>
      <c r="D1868" s="211"/>
      <c r="E1868" s="211"/>
      <c r="F1868" s="438" t="s">
        <v>2799</v>
      </c>
      <c r="G1868" s="438" t="s">
        <v>4929</v>
      </c>
      <c r="H1868" s="167" t="s">
        <v>2810</v>
      </c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8"/>
      <c r="X1868" s="8"/>
      <c r="Y1868" s="8"/>
      <c r="Z1868" s="8"/>
      <c r="AA1868" s="8"/>
      <c r="AB1868" s="8"/>
      <c r="AC1868" s="8"/>
      <c r="AD1868" s="8"/>
      <c r="AE1868" s="8"/>
      <c r="AF1868" s="8"/>
      <c r="AG1868" s="8"/>
      <c r="AH1868" s="8"/>
      <c r="AI1868" s="8"/>
      <c r="AJ1868" s="8"/>
      <c r="AK1868" s="8"/>
      <c r="AL1868" s="8"/>
      <c r="AM1868" s="8"/>
      <c r="AN1868" s="8"/>
      <c r="AO1868" s="8"/>
      <c r="AP1868" s="8"/>
      <c r="AQ1868" s="8"/>
      <c r="AR1868" s="8"/>
      <c r="AS1868" s="8"/>
      <c r="AT1868" s="8"/>
      <c r="AU1868" s="8"/>
      <c r="AV1868" s="8"/>
      <c r="AW1868" s="8"/>
      <c r="AX1868" s="8"/>
      <c r="AY1868" s="8"/>
      <c r="AZ1868" s="8"/>
      <c r="BA1868" s="8"/>
      <c r="BB1868" s="8"/>
      <c r="BC1868" s="8"/>
      <c r="BD1868" s="8"/>
      <c r="BE1868" s="8"/>
      <c r="BF1868" s="8"/>
      <c r="BG1868" s="8"/>
      <c r="BH1868" s="8"/>
      <c r="BI1868" s="8"/>
      <c r="BJ1868" s="8"/>
      <c r="BK1868" s="8"/>
      <c r="BL1868" s="8"/>
      <c r="BM1868" s="8"/>
      <c r="BN1868" s="8"/>
      <c r="BO1868" s="8"/>
      <c r="BP1868" s="8"/>
      <c r="BQ1868" s="8"/>
      <c r="BR1868" s="8"/>
      <c r="BS1868" s="8"/>
      <c r="BT1868" s="8"/>
      <c r="BU1868" s="8"/>
      <c r="BV1868" s="8"/>
      <c r="BW1868" s="8"/>
      <c r="BX1868" s="8"/>
      <c r="BY1868" s="8"/>
      <c r="BZ1868" s="8"/>
      <c r="CA1868" s="8"/>
      <c r="CB1868" s="8"/>
      <c r="CC1868" s="8"/>
      <c r="CD1868" s="8"/>
      <c r="CE1868" s="8"/>
      <c r="CF1868" s="8"/>
      <c r="CG1868" s="8"/>
      <c r="CH1868" s="8"/>
      <c r="CI1868" s="8"/>
      <c r="CJ1868" s="8"/>
      <c r="CK1868" s="8"/>
      <c r="CL1868" s="8"/>
      <c r="CM1868" s="8"/>
      <c r="CN1868" s="8"/>
      <c r="CO1868" s="8"/>
      <c r="CP1868" s="8"/>
      <c r="CQ1868" s="8"/>
      <c r="CR1868" s="8"/>
      <c r="CS1868" s="8"/>
      <c r="CT1868" s="8"/>
      <c r="CU1868" s="8"/>
      <c r="CV1868" s="8"/>
      <c r="CW1868" s="8"/>
      <c r="CX1868" s="8"/>
      <c r="CY1868" s="8"/>
      <c r="CZ1868" s="8"/>
      <c r="DA1868" s="8"/>
      <c r="DB1868" s="8"/>
    </row>
    <row r="1869" spans="1:106" ht="11.25">
      <c r="A1869" s="400">
        <v>1821</v>
      </c>
      <c r="B1869" s="437" t="s">
        <v>4930</v>
      </c>
      <c r="C1869" s="438" t="s">
        <v>4931</v>
      </c>
      <c r="D1869" s="211"/>
      <c r="E1869" s="211"/>
      <c r="F1869" s="438" t="s">
        <v>2799</v>
      </c>
      <c r="G1869" s="438" t="s">
        <v>4932</v>
      </c>
      <c r="H1869" s="167" t="s">
        <v>2810</v>
      </c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8"/>
      <c r="X1869" s="8"/>
      <c r="Y1869" s="8"/>
      <c r="Z1869" s="8"/>
      <c r="AA1869" s="8"/>
      <c r="AB1869" s="8"/>
      <c r="AC1869" s="8"/>
      <c r="AD1869" s="8"/>
      <c r="AE1869" s="8"/>
      <c r="AF1869" s="8"/>
      <c r="AG1869" s="8"/>
      <c r="AH1869" s="8"/>
      <c r="AI1869" s="8"/>
      <c r="AJ1869" s="8"/>
      <c r="AK1869" s="8"/>
      <c r="AL1869" s="8"/>
      <c r="AM1869" s="8"/>
      <c r="AN1869" s="8"/>
      <c r="AO1869" s="8"/>
      <c r="AP1869" s="8"/>
      <c r="AQ1869" s="8"/>
      <c r="AR1869" s="8"/>
      <c r="AS1869" s="8"/>
      <c r="AT1869" s="8"/>
      <c r="AU1869" s="8"/>
      <c r="AV1869" s="8"/>
      <c r="AW1869" s="8"/>
      <c r="AX1869" s="8"/>
      <c r="AY1869" s="8"/>
      <c r="AZ1869" s="8"/>
      <c r="BA1869" s="8"/>
      <c r="BB1869" s="8"/>
      <c r="BC1869" s="8"/>
      <c r="BD1869" s="8"/>
      <c r="BE1869" s="8"/>
      <c r="BF1869" s="8"/>
      <c r="BG1869" s="8"/>
      <c r="BH1869" s="8"/>
      <c r="BI1869" s="8"/>
      <c r="BJ1869" s="8"/>
      <c r="BK1869" s="8"/>
      <c r="BL1869" s="8"/>
      <c r="BM1869" s="8"/>
      <c r="BN1869" s="8"/>
      <c r="BO1869" s="8"/>
      <c r="BP1869" s="8"/>
      <c r="BQ1869" s="8"/>
      <c r="BR1869" s="8"/>
      <c r="BS1869" s="8"/>
      <c r="BT1869" s="8"/>
      <c r="BU1869" s="8"/>
      <c r="BV1869" s="8"/>
      <c r="BW1869" s="8"/>
      <c r="BX1869" s="8"/>
      <c r="BY1869" s="8"/>
      <c r="BZ1869" s="8"/>
      <c r="CA1869" s="8"/>
      <c r="CB1869" s="8"/>
      <c r="CC1869" s="8"/>
      <c r="CD1869" s="8"/>
      <c r="CE1869" s="8"/>
      <c r="CF1869" s="8"/>
      <c r="CG1869" s="8"/>
      <c r="CH1869" s="8"/>
      <c r="CI1869" s="8"/>
      <c r="CJ1869" s="8"/>
      <c r="CK1869" s="8"/>
      <c r="CL1869" s="8"/>
      <c r="CM1869" s="8"/>
      <c r="CN1869" s="8"/>
      <c r="CO1869" s="8"/>
      <c r="CP1869" s="8"/>
      <c r="CQ1869" s="8"/>
      <c r="CR1869" s="8"/>
      <c r="CS1869" s="8"/>
      <c r="CT1869" s="8"/>
      <c r="CU1869" s="8"/>
      <c r="CV1869" s="8"/>
      <c r="CW1869" s="8"/>
      <c r="CX1869" s="8"/>
      <c r="CY1869" s="8"/>
      <c r="CZ1869" s="8"/>
      <c r="DA1869" s="8"/>
      <c r="DB1869" s="8"/>
    </row>
    <row r="1870" spans="1:106" ht="11.25">
      <c r="A1870" s="400">
        <v>1822</v>
      </c>
      <c r="B1870" s="437" t="s">
        <v>4933</v>
      </c>
      <c r="C1870" s="438" t="s">
        <v>4934</v>
      </c>
      <c r="D1870" s="211"/>
      <c r="E1870" s="211"/>
      <c r="F1870" s="438" t="s">
        <v>2799</v>
      </c>
      <c r="G1870" s="438" t="s">
        <v>4935</v>
      </c>
      <c r="H1870" s="167" t="s">
        <v>2810</v>
      </c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8"/>
      <c r="X1870" s="8"/>
      <c r="Y1870" s="8"/>
      <c r="Z1870" s="8"/>
      <c r="AA1870" s="8"/>
      <c r="AB1870" s="8"/>
      <c r="AC1870" s="8"/>
      <c r="AD1870" s="8"/>
      <c r="AE1870" s="8"/>
      <c r="AF1870" s="8"/>
      <c r="AG1870" s="8"/>
      <c r="AH1870" s="8"/>
      <c r="AI1870" s="8"/>
      <c r="AJ1870" s="8"/>
      <c r="AK1870" s="8"/>
      <c r="AL1870" s="8"/>
      <c r="AM1870" s="8"/>
      <c r="AN1870" s="8"/>
      <c r="AO1870" s="8"/>
      <c r="AP1870" s="8"/>
      <c r="AQ1870" s="8"/>
      <c r="AR1870" s="8"/>
      <c r="AS1870" s="8"/>
      <c r="AT1870" s="8"/>
      <c r="AU1870" s="8"/>
      <c r="AV1870" s="8"/>
      <c r="AW1870" s="8"/>
      <c r="AX1870" s="8"/>
      <c r="AY1870" s="8"/>
      <c r="AZ1870" s="8"/>
      <c r="BA1870" s="8"/>
      <c r="BB1870" s="8"/>
      <c r="BC1870" s="8"/>
      <c r="BD1870" s="8"/>
      <c r="BE1870" s="8"/>
      <c r="BF1870" s="8"/>
      <c r="BG1870" s="8"/>
      <c r="BH1870" s="8"/>
      <c r="BI1870" s="8"/>
      <c r="BJ1870" s="8"/>
      <c r="BK1870" s="8"/>
      <c r="BL1870" s="8"/>
      <c r="BM1870" s="8"/>
      <c r="BN1870" s="8"/>
      <c r="BO1870" s="8"/>
      <c r="BP1870" s="8"/>
      <c r="BQ1870" s="8"/>
      <c r="BR1870" s="8"/>
      <c r="BS1870" s="8"/>
      <c r="BT1870" s="8"/>
      <c r="BU1870" s="8"/>
      <c r="BV1870" s="8"/>
      <c r="BW1870" s="8"/>
      <c r="BX1870" s="8"/>
      <c r="BY1870" s="8"/>
      <c r="BZ1870" s="8"/>
      <c r="CA1870" s="8"/>
      <c r="CB1870" s="8"/>
      <c r="CC1870" s="8"/>
      <c r="CD1870" s="8"/>
      <c r="CE1870" s="8"/>
      <c r="CF1870" s="8"/>
      <c r="CG1870" s="8"/>
      <c r="CH1870" s="8"/>
      <c r="CI1870" s="8"/>
      <c r="CJ1870" s="8"/>
      <c r="CK1870" s="8"/>
      <c r="CL1870" s="8"/>
      <c r="CM1870" s="8"/>
      <c r="CN1870" s="8"/>
      <c r="CO1870" s="8"/>
      <c r="CP1870" s="8"/>
      <c r="CQ1870" s="8"/>
      <c r="CR1870" s="8"/>
      <c r="CS1870" s="8"/>
      <c r="CT1870" s="8"/>
      <c r="CU1870" s="8"/>
      <c r="CV1870" s="8"/>
      <c r="CW1870" s="8"/>
      <c r="CX1870" s="8"/>
      <c r="CY1870" s="8"/>
      <c r="CZ1870" s="8"/>
      <c r="DA1870" s="8"/>
      <c r="DB1870" s="8"/>
    </row>
    <row r="1871" spans="1:106" ht="22.5">
      <c r="A1871" s="400">
        <v>1823</v>
      </c>
      <c r="B1871" s="437" t="s">
        <v>4936</v>
      </c>
      <c r="C1871" s="438" t="s">
        <v>4937</v>
      </c>
      <c r="D1871" s="211"/>
      <c r="E1871" s="211"/>
      <c r="F1871" s="438" t="s">
        <v>2799</v>
      </c>
      <c r="G1871" s="438" t="s">
        <v>4938</v>
      </c>
      <c r="H1871" s="167" t="s">
        <v>2810</v>
      </c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8"/>
      <c r="X1871" s="8"/>
      <c r="Y1871" s="8"/>
      <c r="Z1871" s="8"/>
      <c r="AA1871" s="8"/>
      <c r="AB1871" s="8"/>
      <c r="AC1871" s="8"/>
      <c r="AD1871" s="8"/>
      <c r="AE1871" s="8"/>
      <c r="AF1871" s="8"/>
      <c r="AG1871" s="8"/>
      <c r="AH1871" s="8"/>
      <c r="AI1871" s="8"/>
      <c r="AJ1871" s="8"/>
      <c r="AK1871" s="8"/>
      <c r="AL1871" s="8"/>
      <c r="AM1871" s="8"/>
      <c r="AN1871" s="8"/>
      <c r="AO1871" s="8"/>
      <c r="AP1871" s="8"/>
      <c r="AQ1871" s="8"/>
      <c r="AR1871" s="8"/>
      <c r="AS1871" s="8"/>
      <c r="AT1871" s="8"/>
      <c r="AU1871" s="8"/>
      <c r="AV1871" s="8"/>
      <c r="AW1871" s="8"/>
      <c r="AX1871" s="8"/>
      <c r="AY1871" s="8"/>
      <c r="AZ1871" s="8"/>
      <c r="BA1871" s="8"/>
      <c r="BB1871" s="8"/>
      <c r="BC1871" s="8"/>
      <c r="BD1871" s="8"/>
      <c r="BE1871" s="8"/>
      <c r="BF1871" s="8"/>
      <c r="BG1871" s="8"/>
      <c r="BH1871" s="8"/>
      <c r="BI1871" s="8"/>
      <c r="BJ1871" s="8"/>
      <c r="BK1871" s="8"/>
      <c r="BL1871" s="8"/>
      <c r="BM1871" s="8"/>
      <c r="BN1871" s="8"/>
      <c r="BO1871" s="8"/>
      <c r="BP1871" s="8"/>
      <c r="BQ1871" s="8"/>
      <c r="BR1871" s="8"/>
      <c r="BS1871" s="8"/>
      <c r="BT1871" s="8"/>
      <c r="BU1871" s="8"/>
      <c r="BV1871" s="8"/>
      <c r="BW1871" s="8"/>
      <c r="BX1871" s="8"/>
      <c r="BY1871" s="8"/>
      <c r="BZ1871" s="8"/>
      <c r="CA1871" s="8"/>
      <c r="CB1871" s="8"/>
      <c r="CC1871" s="8"/>
      <c r="CD1871" s="8"/>
      <c r="CE1871" s="8"/>
      <c r="CF1871" s="8"/>
      <c r="CG1871" s="8"/>
      <c r="CH1871" s="8"/>
      <c r="CI1871" s="8"/>
      <c r="CJ1871" s="8"/>
      <c r="CK1871" s="8"/>
      <c r="CL1871" s="8"/>
      <c r="CM1871" s="8"/>
      <c r="CN1871" s="8"/>
      <c r="CO1871" s="8"/>
      <c r="CP1871" s="8"/>
      <c r="CQ1871" s="8"/>
      <c r="CR1871" s="8"/>
      <c r="CS1871" s="8"/>
      <c r="CT1871" s="8"/>
      <c r="CU1871" s="8"/>
      <c r="CV1871" s="8"/>
      <c r="CW1871" s="8"/>
      <c r="CX1871" s="8"/>
      <c r="CY1871" s="8"/>
      <c r="CZ1871" s="8"/>
      <c r="DA1871" s="8"/>
      <c r="DB1871" s="8"/>
    </row>
    <row r="1872" spans="1:106" ht="11.25">
      <c r="A1872" s="400">
        <v>1824</v>
      </c>
      <c r="B1872" s="437" t="s">
        <v>4939</v>
      </c>
      <c r="C1872" s="438" t="s">
        <v>4940</v>
      </c>
      <c r="D1872" s="211"/>
      <c r="E1872" s="211"/>
      <c r="F1872" s="438" t="s">
        <v>2799</v>
      </c>
      <c r="G1872" s="438" t="s">
        <v>4941</v>
      </c>
      <c r="H1872" s="167" t="s">
        <v>2810</v>
      </c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8"/>
      <c r="X1872" s="8"/>
      <c r="Y1872" s="8"/>
      <c r="Z1872" s="8"/>
      <c r="AA1872" s="8"/>
      <c r="AB1872" s="8"/>
      <c r="AC1872" s="8"/>
      <c r="AD1872" s="8"/>
      <c r="AE1872" s="8"/>
      <c r="AF1872" s="8"/>
      <c r="AG1872" s="8"/>
      <c r="AH1872" s="8"/>
      <c r="AI1872" s="8"/>
      <c r="AJ1872" s="8"/>
      <c r="AK1872" s="8"/>
      <c r="AL1872" s="8"/>
      <c r="AM1872" s="8"/>
      <c r="AN1872" s="8"/>
      <c r="AO1872" s="8"/>
      <c r="AP1872" s="8"/>
      <c r="AQ1872" s="8"/>
      <c r="AR1872" s="8"/>
      <c r="AS1872" s="8"/>
      <c r="AT1872" s="8"/>
      <c r="AU1872" s="8"/>
      <c r="AV1872" s="8"/>
      <c r="AW1872" s="8"/>
      <c r="AX1872" s="8"/>
      <c r="AY1872" s="8"/>
      <c r="AZ1872" s="8"/>
      <c r="BA1872" s="8"/>
      <c r="BB1872" s="8"/>
      <c r="BC1872" s="8"/>
      <c r="BD1872" s="8"/>
      <c r="BE1872" s="8"/>
      <c r="BF1872" s="8"/>
      <c r="BG1872" s="8"/>
      <c r="BH1872" s="8"/>
      <c r="BI1872" s="8"/>
      <c r="BJ1872" s="8"/>
      <c r="BK1872" s="8"/>
      <c r="BL1872" s="8"/>
      <c r="BM1872" s="8"/>
      <c r="BN1872" s="8"/>
      <c r="BO1872" s="8"/>
      <c r="BP1872" s="8"/>
      <c r="BQ1872" s="8"/>
      <c r="BR1872" s="8"/>
      <c r="BS1872" s="8"/>
      <c r="BT1872" s="8"/>
      <c r="BU1872" s="8"/>
      <c r="BV1872" s="8"/>
      <c r="BW1872" s="8"/>
      <c r="BX1872" s="8"/>
      <c r="BY1872" s="8"/>
      <c r="BZ1872" s="8"/>
      <c r="CA1872" s="8"/>
      <c r="CB1872" s="8"/>
      <c r="CC1872" s="8"/>
      <c r="CD1872" s="8"/>
      <c r="CE1872" s="8"/>
      <c r="CF1872" s="8"/>
      <c r="CG1872" s="8"/>
      <c r="CH1872" s="8"/>
      <c r="CI1872" s="8"/>
      <c r="CJ1872" s="8"/>
      <c r="CK1872" s="8"/>
      <c r="CL1872" s="8"/>
      <c r="CM1872" s="8"/>
      <c r="CN1872" s="8"/>
      <c r="CO1872" s="8"/>
      <c r="CP1872" s="8"/>
      <c r="CQ1872" s="8"/>
      <c r="CR1872" s="8"/>
      <c r="CS1872" s="8"/>
      <c r="CT1872" s="8"/>
      <c r="CU1872" s="8"/>
      <c r="CV1872" s="8"/>
      <c r="CW1872" s="8"/>
      <c r="CX1872" s="8"/>
      <c r="CY1872" s="8"/>
      <c r="CZ1872" s="8"/>
      <c r="DA1872" s="8"/>
      <c r="DB1872" s="8"/>
    </row>
    <row r="1873" spans="1:106" ht="11.25">
      <c r="A1873" s="400">
        <v>1825</v>
      </c>
      <c r="B1873" s="437" t="s">
        <v>4942</v>
      </c>
      <c r="C1873" s="438" t="s">
        <v>4943</v>
      </c>
      <c r="D1873" s="211"/>
      <c r="E1873" s="211"/>
      <c r="F1873" s="438" t="s">
        <v>2799</v>
      </c>
      <c r="G1873" s="438" t="s">
        <v>4944</v>
      </c>
      <c r="H1873" s="167" t="s">
        <v>2810</v>
      </c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8"/>
      <c r="X1873" s="8"/>
      <c r="Y1873" s="8"/>
      <c r="Z1873" s="8"/>
      <c r="AA1873" s="8"/>
      <c r="AB1873" s="8"/>
      <c r="AC1873" s="8"/>
      <c r="AD1873" s="8"/>
      <c r="AE1873" s="8"/>
      <c r="AF1873" s="8"/>
      <c r="AG1873" s="8"/>
      <c r="AH1873" s="8"/>
      <c r="AI1873" s="8"/>
      <c r="AJ1873" s="8"/>
      <c r="AK1873" s="8"/>
      <c r="AL1873" s="8"/>
      <c r="AM1873" s="8"/>
      <c r="AN1873" s="8"/>
      <c r="AO1873" s="8"/>
      <c r="AP1873" s="8"/>
      <c r="AQ1873" s="8"/>
      <c r="AR1873" s="8"/>
      <c r="AS1873" s="8"/>
      <c r="AT1873" s="8"/>
      <c r="AU1873" s="8"/>
      <c r="AV1873" s="8"/>
      <c r="AW1873" s="8"/>
      <c r="AX1873" s="8"/>
      <c r="AY1873" s="8"/>
      <c r="AZ1873" s="8"/>
      <c r="BA1873" s="8"/>
      <c r="BB1873" s="8"/>
      <c r="BC1873" s="8"/>
      <c r="BD1873" s="8"/>
      <c r="BE1873" s="8"/>
      <c r="BF1873" s="8"/>
      <c r="BG1873" s="8"/>
      <c r="BH1873" s="8"/>
      <c r="BI1873" s="8"/>
      <c r="BJ1873" s="8"/>
      <c r="BK1873" s="8"/>
      <c r="BL1873" s="8"/>
      <c r="BM1873" s="8"/>
      <c r="BN1873" s="8"/>
      <c r="BO1873" s="8"/>
      <c r="BP1873" s="8"/>
      <c r="BQ1873" s="8"/>
      <c r="BR1873" s="8"/>
      <c r="BS1873" s="8"/>
      <c r="BT1873" s="8"/>
      <c r="BU1873" s="8"/>
      <c r="BV1873" s="8"/>
      <c r="BW1873" s="8"/>
      <c r="BX1873" s="8"/>
      <c r="BY1873" s="8"/>
      <c r="BZ1873" s="8"/>
      <c r="CA1873" s="8"/>
      <c r="CB1873" s="8"/>
      <c r="CC1873" s="8"/>
      <c r="CD1873" s="8"/>
      <c r="CE1873" s="8"/>
      <c r="CF1873" s="8"/>
      <c r="CG1873" s="8"/>
      <c r="CH1873" s="8"/>
      <c r="CI1873" s="8"/>
      <c r="CJ1873" s="8"/>
      <c r="CK1873" s="8"/>
      <c r="CL1873" s="8"/>
      <c r="CM1873" s="8"/>
      <c r="CN1873" s="8"/>
      <c r="CO1873" s="8"/>
      <c r="CP1873" s="8"/>
      <c r="CQ1873" s="8"/>
      <c r="CR1873" s="8"/>
      <c r="CS1873" s="8"/>
      <c r="CT1873" s="8"/>
      <c r="CU1873" s="8"/>
      <c r="CV1873" s="8"/>
      <c r="CW1873" s="8"/>
      <c r="CX1873" s="8"/>
      <c r="CY1873" s="8"/>
      <c r="CZ1873" s="8"/>
      <c r="DA1873" s="8"/>
      <c r="DB1873" s="8"/>
    </row>
    <row r="1874" spans="1:106" ht="22.5">
      <c r="A1874" s="400">
        <v>1826</v>
      </c>
      <c r="B1874" s="437" t="s">
        <v>4945</v>
      </c>
      <c r="C1874" s="438" t="s">
        <v>4946</v>
      </c>
      <c r="D1874" s="211"/>
      <c r="E1874" s="211"/>
      <c r="F1874" s="438" t="s">
        <v>2799</v>
      </c>
      <c r="G1874" s="438" t="s">
        <v>4947</v>
      </c>
      <c r="H1874" s="167" t="s">
        <v>2810</v>
      </c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8"/>
      <c r="X1874" s="8"/>
      <c r="Y1874" s="8"/>
      <c r="Z1874" s="8"/>
      <c r="AA1874" s="8"/>
      <c r="AB1874" s="8"/>
      <c r="AC1874" s="8"/>
      <c r="AD1874" s="8"/>
      <c r="AE1874" s="8"/>
      <c r="AF1874" s="8"/>
      <c r="AG1874" s="8"/>
      <c r="AH1874" s="8"/>
      <c r="AI1874" s="8"/>
      <c r="AJ1874" s="8"/>
      <c r="AK1874" s="8"/>
      <c r="AL1874" s="8"/>
      <c r="AM1874" s="8"/>
      <c r="AN1874" s="8"/>
      <c r="AO1874" s="8"/>
      <c r="AP1874" s="8"/>
      <c r="AQ1874" s="8"/>
      <c r="AR1874" s="8"/>
      <c r="AS1874" s="8"/>
      <c r="AT1874" s="8"/>
      <c r="AU1874" s="8"/>
      <c r="AV1874" s="8"/>
      <c r="AW1874" s="8"/>
      <c r="AX1874" s="8"/>
      <c r="AY1874" s="8"/>
      <c r="AZ1874" s="8"/>
      <c r="BA1874" s="8"/>
      <c r="BB1874" s="8"/>
      <c r="BC1874" s="8"/>
      <c r="BD1874" s="8"/>
      <c r="BE1874" s="8"/>
      <c r="BF1874" s="8"/>
      <c r="BG1874" s="8"/>
      <c r="BH1874" s="8"/>
      <c r="BI1874" s="8"/>
      <c r="BJ1874" s="8"/>
      <c r="BK1874" s="8"/>
      <c r="BL1874" s="8"/>
      <c r="BM1874" s="8"/>
      <c r="BN1874" s="8"/>
      <c r="BO1874" s="8"/>
      <c r="BP1874" s="8"/>
      <c r="BQ1874" s="8"/>
      <c r="BR1874" s="8"/>
      <c r="BS1874" s="8"/>
      <c r="BT1874" s="8"/>
      <c r="BU1874" s="8"/>
      <c r="BV1874" s="8"/>
      <c r="BW1874" s="8"/>
      <c r="BX1874" s="8"/>
      <c r="BY1874" s="8"/>
      <c r="BZ1874" s="8"/>
      <c r="CA1874" s="8"/>
      <c r="CB1874" s="8"/>
      <c r="CC1874" s="8"/>
      <c r="CD1874" s="8"/>
      <c r="CE1874" s="8"/>
      <c r="CF1874" s="8"/>
      <c r="CG1874" s="8"/>
      <c r="CH1874" s="8"/>
      <c r="CI1874" s="8"/>
      <c r="CJ1874" s="8"/>
      <c r="CK1874" s="8"/>
      <c r="CL1874" s="8"/>
      <c r="CM1874" s="8"/>
      <c r="CN1874" s="8"/>
      <c r="CO1874" s="8"/>
      <c r="CP1874" s="8"/>
      <c r="CQ1874" s="8"/>
      <c r="CR1874" s="8"/>
      <c r="CS1874" s="8"/>
      <c r="CT1874" s="8"/>
      <c r="CU1874" s="8"/>
      <c r="CV1874" s="8"/>
      <c r="CW1874" s="8"/>
      <c r="CX1874" s="8"/>
      <c r="CY1874" s="8"/>
      <c r="CZ1874" s="8"/>
      <c r="DA1874" s="8"/>
      <c r="DB1874" s="8"/>
    </row>
    <row r="1875" spans="1:106" ht="11.25">
      <c r="A1875" s="400">
        <v>1827</v>
      </c>
      <c r="B1875" s="437" t="s">
        <v>4948</v>
      </c>
      <c r="C1875" s="438" t="s">
        <v>4949</v>
      </c>
      <c r="D1875" s="211"/>
      <c r="E1875" s="211"/>
      <c r="F1875" s="438" t="s">
        <v>2799</v>
      </c>
      <c r="G1875" s="438" t="s">
        <v>4950</v>
      </c>
      <c r="H1875" s="167" t="s">
        <v>2810</v>
      </c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8"/>
      <c r="X1875" s="8"/>
      <c r="Y1875" s="8"/>
      <c r="Z1875" s="8"/>
      <c r="AA1875" s="8"/>
      <c r="AB1875" s="8"/>
      <c r="AC1875" s="8"/>
      <c r="AD1875" s="8"/>
      <c r="AE1875" s="8"/>
      <c r="AF1875" s="8"/>
      <c r="AG1875" s="8"/>
      <c r="AH1875" s="8"/>
      <c r="AI1875" s="8"/>
      <c r="AJ1875" s="8"/>
      <c r="AK1875" s="8"/>
      <c r="AL1875" s="8"/>
      <c r="AM1875" s="8"/>
      <c r="AN1875" s="8"/>
      <c r="AO1875" s="8"/>
      <c r="AP1875" s="8"/>
      <c r="AQ1875" s="8"/>
      <c r="AR1875" s="8"/>
      <c r="AS1875" s="8"/>
      <c r="AT1875" s="8"/>
      <c r="AU1875" s="8"/>
      <c r="AV1875" s="8"/>
      <c r="AW1875" s="8"/>
      <c r="AX1875" s="8"/>
      <c r="AY1875" s="8"/>
      <c r="AZ1875" s="8"/>
      <c r="BA1875" s="8"/>
      <c r="BB1875" s="8"/>
      <c r="BC1875" s="8"/>
      <c r="BD1875" s="8"/>
      <c r="BE1875" s="8"/>
      <c r="BF1875" s="8"/>
      <c r="BG1875" s="8"/>
      <c r="BH1875" s="8"/>
      <c r="BI1875" s="8"/>
      <c r="BJ1875" s="8"/>
      <c r="BK1875" s="8"/>
      <c r="BL1875" s="8"/>
      <c r="BM1875" s="8"/>
      <c r="BN1875" s="8"/>
      <c r="BO1875" s="8"/>
      <c r="BP1875" s="8"/>
      <c r="BQ1875" s="8"/>
      <c r="BR1875" s="8"/>
      <c r="BS1875" s="8"/>
      <c r="BT1875" s="8"/>
      <c r="BU1875" s="8"/>
      <c r="BV1875" s="8"/>
      <c r="BW1875" s="8"/>
      <c r="BX1875" s="8"/>
      <c r="BY1875" s="8"/>
      <c r="BZ1875" s="8"/>
      <c r="CA1875" s="8"/>
      <c r="CB1875" s="8"/>
      <c r="CC1875" s="8"/>
      <c r="CD1875" s="8"/>
      <c r="CE1875" s="8"/>
      <c r="CF1875" s="8"/>
      <c r="CG1875" s="8"/>
      <c r="CH1875" s="8"/>
      <c r="CI1875" s="8"/>
      <c r="CJ1875" s="8"/>
      <c r="CK1875" s="8"/>
      <c r="CL1875" s="8"/>
      <c r="CM1875" s="8"/>
      <c r="CN1875" s="8"/>
      <c r="CO1875" s="8"/>
      <c r="CP1875" s="8"/>
      <c r="CQ1875" s="8"/>
      <c r="CR1875" s="8"/>
      <c r="CS1875" s="8"/>
      <c r="CT1875" s="8"/>
      <c r="CU1875" s="8"/>
      <c r="CV1875" s="8"/>
      <c r="CW1875" s="8"/>
      <c r="CX1875" s="8"/>
      <c r="CY1875" s="8"/>
      <c r="CZ1875" s="8"/>
      <c r="DA1875" s="8"/>
      <c r="DB1875" s="8"/>
    </row>
    <row r="1876" spans="1:109" s="397" customFormat="1" ht="12">
      <c r="A1876" s="400">
        <v>1828</v>
      </c>
      <c r="B1876" s="437" t="s">
        <v>4951</v>
      </c>
      <c r="C1876" s="438" t="s">
        <v>4952</v>
      </c>
      <c r="D1876" s="211"/>
      <c r="E1876" s="211"/>
      <c r="F1876" s="438" t="s">
        <v>2799</v>
      </c>
      <c r="G1876" s="438" t="s">
        <v>4953</v>
      </c>
      <c r="H1876" s="167" t="s">
        <v>2810</v>
      </c>
      <c r="BC1876" s="398"/>
      <c r="BD1876" s="398"/>
      <c r="BE1876" s="398"/>
      <c r="BF1876" s="398"/>
      <c r="BG1876" s="398"/>
      <c r="BH1876" s="398"/>
      <c r="BI1876" s="398"/>
      <c r="BJ1876" s="398"/>
      <c r="BK1876" s="398"/>
      <c r="BL1876" s="398"/>
      <c r="BM1876" s="398"/>
      <c r="BN1876" s="398"/>
      <c r="BO1876" s="398"/>
      <c r="BP1876" s="398"/>
      <c r="BQ1876" s="398"/>
      <c r="BR1876" s="398"/>
      <c r="BS1876" s="398"/>
      <c r="BT1876" s="398"/>
      <c r="BU1876" s="398"/>
      <c r="BV1876" s="398"/>
      <c r="BW1876" s="398"/>
      <c r="BX1876" s="398"/>
      <c r="BY1876" s="398"/>
      <c r="BZ1876" s="398"/>
      <c r="CA1876" s="398"/>
      <c r="CB1876" s="398"/>
      <c r="CC1876" s="398"/>
      <c r="CD1876" s="398"/>
      <c r="CE1876" s="398"/>
      <c r="CF1876" s="398"/>
      <c r="CG1876" s="398"/>
      <c r="CH1876" s="398"/>
      <c r="CI1876" s="398"/>
      <c r="CJ1876" s="398"/>
      <c r="CK1876" s="398"/>
      <c r="CL1876" s="398"/>
      <c r="CM1876" s="398"/>
      <c r="CN1876" s="398"/>
      <c r="CO1876" s="398"/>
      <c r="CP1876" s="398"/>
      <c r="CQ1876" s="398"/>
      <c r="CR1876" s="398"/>
      <c r="CS1876" s="398"/>
      <c r="CT1876" s="398"/>
      <c r="CU1876" s="398"/>
      <c r="CV1876" s="398"/>
      <c r="CW1876" s="398"/>
      <c r="CX1876" s="398"/>
      <c r="CY1876" s="398"/>
      <c r="CZ1876" s="398"/>
      <c r="DA1876" s="398"/>
      <c r="DB1876" s="399"/>
      <c r="DD1876" s="8"/>
      <c r="DE1876" s="8"/>
    </row>
    <row r="1877" spans="1:109" ht="12">
      <c r="A1877" s="400">
        <v>1829</v>
      </c>
      <c r="B1877" s="437" t="s">
        <v>4954</v>
      </c>
      <c r="C1877" s="438" t="s">
        <v>4955</v>
      </c>
      <c r="D1877" s="211"/>
      <c r="E1877" s="211"/>
      <c r="F1877" s="438" t="s">
        <v>2799</v>
      </c>
      <c r="G1877" s="438" t="s">
        <v>4956</v>
      </c>
      <c r="H1877" s="167" t="s">
        <v>2810</v>
      </c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8"/>
      <c r="X1877" s="8"/>
      <c r="Y1877" s="8"/>
      <c r="Z1877" s="8"/>
      <c r="AA1877" s="8"/>
      <c r="AB1877" s="8"/>
      <c r="AC1877" s="8"/>
      <c r="AD1877" s="8"/>
      <c r="AE1877" s="8"/>
      <c r="AF1877" s="8"/>
      <c r="AG1877" s="8"/>
      <c r="AH1877" s="8"/>
      <c r="AI1877" s="8"/>
      <c r="AJ1877" s="8"/>
      <c r="AK1877" s="8"/>
      <c r="AL1877" s="8"/>
      <c r="AM1877" s="8"/>
      <c r="AN1877" s="8"/>
      <c r="AO1877" s="8"/>
      <c r="AP1877" s="8"/>
      <c r="AQ1877" s="8"/>
      <c r="AR1877" s="8"/>
      <c r="AS1877" s="8"/>
      <c r="AT1877" s="8"/>
      <c r="AU1877" s="8"/>
      <c r="AV1877" s="8"/>
      <c r="AW1877" s="8"/>
      <c r="AX1877" s="8"/>
      <c r="AY1877" s="8"/>
      <c r="AZ1877" s="8"/>
      <c r="BA1877" s="8"/>
      <c r="BB1877" s="8"/>
      <c r="DD1877" s="397"/>
      <c r="DE1877" s="397"/>
    </row>
    <row r="1878" spans="1:54" ht="11.25">
      <c r="A1878" s="400">
        <v>1830</v>
      </c>
      <c r="B1878" s="437" t="s">
        <v>4921</v>
      </c>
      <c r="C1878" s="438" t="s">
        <v>4957</v>
      </c>
      <c r="D1878" s="211"/>
      <c r="E1878" s="211"/>
      <c r="F1878" s="438" t="s">
        <v>2799</v>
      </c>
      <c r="G1878" s="438" t="s">
        <v>4958</v>
      </c>
      <c r="H1878" s="167" t="s">
        <v>2810</v>
      </c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8"/>
      <c r="X1878" s="8"/>
      <c r="Y1878" s="8"/>
      <c r="Z1878" s="8"/>
      <c r="AA1878" s="8"/>
      <c r="AB1878" s="8"/>
      <c r="AC1878" s="8"/>
      <c r="AD1878" s="8"/>
      <c r="AE1878" s="8"/>
      <c r="AF1878" s="8"/>
      <c r="AG1878" s="8"/>
      <c r="AH1878" s="8"/>
      <c r="AI1878" s="8"/>
      <c r="AJ1878" s="8"/>
      <c r="AK1878" s="8"/>
      <c r="AL1878" s="8"/>
      <c r="AM1878" s="8"/>
      <c r="AN1878" s="8"/>
      <c r="AO1878" s="8"/>
      <c r="AP1878" s="8"/>
      <c r="AQ1878" s="8"/>
      <c r="AR1878" s="8"/>
      <c r="AS1878" s="8"/>
      <c r="AT1878" s="8"/>
      <c r="AU1878" s="8"/>
      <c r="AV1878" s="8"/>
      <c r="AW1878" s="8"/>
      <c r="AX1878" s="8"/>
      <c r="AY1878" s="8"/>
      <c r="AZ1878" s="8"/>
      <c r="BA1878" s="8"/>
      <c r="BB1878" s="8"/>
    </row>
    <row r="1879" spans="1:54" ht="22.5">
      <c r="A1879" s="400">
        <v>1831</v>
      </c>
      <c r="B1879" s="437" t="s">
        <v>4959</v>
      </c>
      <c r="C1879" s="438" t="s">
        <v>4960</v>
      </c>
      <c r="D1879" s="211"/>
      <c r="E1879" s="211"/>
      <c r="F1879" s="438" t="s">
        <v>2799</v>
      </c>
      <c r="G1879" s="438" t="s">
        <v>4961</v>
      </c>
      <c r="H1879" s="167" t="s">
        <v>2810</v>
      </c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8"/>
      <c r="X1879" s="8"/>
      <c r="Y1879" s="8"/>
      <c r="Z1879" s="8"/>
      <c r="AA1879" s="8"/>
      <c r="AB1879" s="8"/>
      <c r="AC1879" s="8"/>
      <c r="AD1879" s="8"/>
      <c r="AE1879" s="8"/>
      <c r="AF1879" s="8"/>
      <c r="AG1879" s="8"/>
      <c r="AH1879" s="8"/>
      <c r="AI1879" s="8"/>
      <c r="AJ1879" s="8"/>
      <c r="AK1879" s="8"/>
      <c r="AL1879" s="8"/>
      <c r="AM1879" s="8"/>
      <c r="AN1879" s="8"/>
      <c r="AO1879" s="8"/>
      <c r="AP1879" s="8"/>
      <c r="AQ1879" s="8"/>
      <c r="AR1879" s="8"/>
      <c r="AS1879" s="8"/>
      <c r="AT1879" s="8"/>
      <c r="AU1879" s="8"/>
      <c r="AV1879" s="8"/>
      <c r="AW1879" s="8"/>
      <c r="AX1879" s="8"/>
      <c r="AY1879" s="8"/>
      <c r="AZ1879" s="8"/>
      <c r="BA1879" s="8"/>
      <c r="BB1879" s="8"/>
    </row>
    <row r="1880" spans="1:54" ht="11.25">
      <c r="A1880" s="400">
        <v>1832</v>
      </c>
      <c r="B1880" s="437" t="s">
        <v>4962</v>
      </c>
      <c r="C1880" s="438" t="s">
        <v>4963</v>
      </c>
      <c r="D1880" s="211"/>
      <c r="E1880" s="211"/>
      <c r="F1880" s="438" t="s">
        <v>2799</v>
      </c>
      <c r="G1880" s="438" t="s">
        <v>4964</v>
      </c>
      <c r="H1880" s="167" t="s">
        <v>2810</v>
      </c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8"/>
      <c r="X1880" s="8"/>
      <c r="Y1880" s="8"/>
      <c r="Z1880" s="8"/>
      <c r="AA1880" s="8"/>
      <c r="AB1880" s="8"/>
      <c r="AC1880" s="8"/>
      <c r="AD1880" s="8"/>
      <c r="AE1880" s="8"/>
      <c r="AF1880" s="8"/>
      <c r="AG1880" s="8"/>
      <c r="AH1880" s="8"/>
      <c r="AI1880" s="8"/>
      <c r="AJ1880" s="8"/>
      <c r="AK1880" s="8"/>
      <c r="AL1880" s="8"/>
      <c r="AM1880" s="8"/>
      <c r="AN1880" s="8"/>
      <c r="AO1880" s="8"/>
      <c r="AP1880" s="8"/>
      <c r="AQ1880" s="8"/>
      <c r="AR1880" s="8"/>
      <c r="AS1880" s="8"/>
      <c r="AT1880" s="8"/>
      <c r="AU1880" s="8"/>
      <c r="AV1880" s="8"/>
      <c r="AW1880" s="8"/>
      <c r="AX1880" s="8"/>
      <c r="AY1880" s="8"/>
      <c r="AZ1880" s="8"/>
      <c r="BA1880" s="8"/>
      <c r="BB1880" s="8"/>
    </row>
    <row r="1881" spans="1:54" ht="11.25">
      <c r="A1881" s="400">
        <v>1833</v>
      </c>
      <c r="B1881" s="437" t="s">
        <v>4965</v>
      </c>
      <c r="C1881" s="438" t="s">
        <v>4966</v>
      </c>
      <c r="D1881" s="211"/>
      <c r="E1881" s="211"/>
      <c r="F1881" s="438" t="s">
        <v>2799</v>
      </c>
      <c r="G1881" s="438" t="s">
        <v>4967</v>
      </c>
      <c r="H1881" s="167" t="s">
        <v>2810</v>
      </c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8"/>
      <c r="X1881" s="8"/>
      <c r="Y1881" s="8"/>
      <c r="Z1881" s="8"/>
      <c r="AA1881" s="8"/>
      <c r="AB1881" s="8"/>
      <c r="AC1881" s="8"/>
      <c r="AD1881" s="8"/>
      <c r="AE1881" s="8"/>
      <c r="AF1881" s="8"/>
      <c r="AG1881" s="8"/>
      <c r="AH1881" s="8"/>
      <c r="AI1881" s="8"/>
      <c r="AJ1881" s="8"/>
      <c r="AK1881" s="8"/>
      <c r="AL1881" s="8"/>
      <c r="AM1881" s="8"/>
      <c r="AN1881" s="8"/>
      <c r="AO1881" s="8"/>
      <c r="AP1881" s="8"/>
      <c r="AQ1881" s="8"/>
      <c r="AR1881" s="8"/>
      <c r="AS1881" s="8"/>
      <c r="AT1881" s="8"/>
      <c r="AU1881" s="8"/>
      <c r="AV1881" s="8"/>
      <c r="AW1881" s="8"/>
      <c r="AX1881" s="8"/>
      <c r="AY1881" s="8"/>
      <c r="AZ1881" s="8"/>
      <c r="BA1881" s="8"/>
      <c r="BB1881" s="8"/>
    </row>
    <row r="1882" spans="1:54" ht="11.25">
      <c r="A1882" s="400">
        <v>1834</v>
      </c>
      <c r="B1882" s="437" t="s">
        <v>3900</v>
      </c>
      <c r="C1882" s="438" t="s">
        <v>4968</v>
      </c>
      <c r="D1882" s="211"/>
      <c r="E1882" s="211"/>
      <c r="F1882" s="438" t="s">
        <v>2799</v>
      </c>
      <c r="G1882" s="438" t="s">
        <v>4969</v>
      </c>
      <c r="H1882" s="167" t="s">
        <v>2810</v>
      </c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8"/>
      <c r="X1882" s="8"/>
      <c r="Y1882" s="8"/>
      <c r="Z1882" s="8"/>
      <c r="AA1882" s="8"/>
      <c r="AB1882" s="8"/>
      <c r="AC1882" s="8"/>
      <c r="AD1882" s="8"/>
      <c r="AE1882" s="8"/>
      <c r="AF1882" s="8"/>
      <c r="AG1882" s="8"/>
      <c r="AH1882" s="8"/>
      <c r="AI1882" s="8"/>
      <c r="AJ1882" s="8"/>
      <c r="AK1882" s="8"/>
      <c r="AL1882" s="8"/>
      <c r="AM1882" s="8"/>
      <c r="AN1882" s="8"/>
      <c r="AO1882" s="8"/>
      <c r="AP1882" s="8"/>
      <c r="AQ1882" s="8"/>
      <c r="AR1882" s="8"/>
      <c r="AS1882" s="8"/>
      <c r="AT1882" s="8"/>
      <c r="AU1882" s="8"/>
      <c r="AV1882" s="8"/>
      <c r="AW1882" s="8"/>
      <c r="AX1882" s="8"/>
      <c r="AY1882" s="8"/>
      <c r="AZ1882" s="8"/>
      <c r="BA1882" s="8"/>
      <c r="BB1882" s="8"/>
    </row>
    <row r="1883" spans="1:54" ht="11.25">
      <c r="A1883" s="400">
        <v>1835</v>
      </c>
      <c r="B1883" s="437" t="s">
        <v>4970</v>
      </c>
      <c r="C1883" s="438" t="s">
        <v>4971</v>
      </c>
      <c r="D1883" s="211"/>
      <c r="E1883" s="211"/>
      <c r="F1883" s="438" t="s">
        <v>2799</v>
      </c>
      <c r="G1883" s="438" t="s">
        <v>4972</v>
      </c>
      <c r="H1883" s="167" t="s">
        <v>2810</v>
      </c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8"/>
      <c r="X1883" s="8"/>
      <c r="Y1883" s="8"/>
      <c r="Z1883" s="8"/>
      <c r="AA1883" s="8"/>
      <c r="AB1883" s="8"/>
      <c r="AC1883" s="8"/>
      <c r="AD1883" s="8"/>
      <c r="AE1883" s="8"/>
      <c r="AF1883" s="8"/>
      <c r="AG1883" s="8"/>
      <c r="AH1883" s="8"/>
      <c r="AI1883" s="8"/>
      <c r="AJ1883" s="8"/>
      <c r="AK1883" s="8"/>
      <c r="AL1883" s="8"/>
      <c r="AM1883" s="8"/>
      <c r="AN1883" s="8"/>
      <c r="AO1883" s="8"/>
      <c r="AP1883" s="8"/>
      <c r="AQ1883" s="8"/>
      <c r="AR1883" s="8"/>
      <c r="AS1883" s="8"/>
      <c r="AT1883" s="8"/>
      <c r="AU1883" s="8"/>
      <c r="AV1883" s="8"/>
      <c r="AW1883" s="8"/>
      <c r="AX1883" s="8"/>
      <c r="AY1883" s="8"/>
      <c r="AZ1883" s="8"/>
      <c r="BA1883" s="8"/>
      <c r="BB1883" s="8"/>
    </row>
    <row r="1884" spans="1:54" ht="11.25">
      <c r="A1884" s="400">
        <v>1836</v>
      </c>
      <c r="B1884" s="437" t="s">
        <v>4973</v>
      </c>
      <c r="C1884" s="438" t="s">
        <v>4974</v>
      </c>
      <c r="D1884" s="211"/>
      <c r="E1884" s="211"/>
      <c r="F1884" s="438" t="s">
        <v>2799</v>
      </c>
      <c r="G1884" s="438" t="s">
        <v>4975</v>
      </c>
      <c r="H1884" s="167" t="s">
        <v>2810</v>
      </c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8"/>
      <c r="X1884" s="8"/>
      <c r="Y1884" s="8"/>
      <c r="Z1884" s="8"/>
      <c r="AA1884" s="8"/>
      <c r="AB1884" s="8"/>
      <c r="AC1884" s="8"/>
      <c r="AD1884" s="8"/>
      <c r="AE1884" s="8"/>
      <c r="AF1884" s="8"/>
      <c r="AG1884" s="8"/>
      <c r="AH1884" s="8"/>
      <c r="AI1884" s="8"/>
      <c r="AJ1884" s="8"/>
      <c r="AK1884" s="8"/>
      <c r="AL1884" s="8"/>
      <c r="AM1884" s="8"/>
      <c r="AN1884" s="8"/>
      <c r="AO1884" s="8"/>
      <c r="AP1884" s="8"/>
      <c r="AQ1884" s="8"/>
      <c r="AR1884" s="8"/>
      <c r="AS1884" s="8"/>
      <c r="AT1884" s="8"/>
      <c r="AU1884" s="8"/>
      <c r="AV1884" s="8"/>
      <c r="AW1884" s="8"/>
      <c r="AX1884" s="8"/>
      <c r="AY1884" s="8"/>
      <c r="AZ1884" s="8"/>
      <c r="BA1884" s="8"/>
      <c r="BB1884" s="8"/>
    </row>
    <row r="1885" spans="1:54" ht="22.5">
      <c r="A1885" s="400">
        <v>1837</v>
      </c>
      <c r="B1885" s="437" t="s">
        <v>4976</v>
      </c>
      <c r="C1885" s="438" t="s">
        <v>4977</v>
      </c>
      <c r="D1885" s="211"/>
      <c r="E1885" s="211"/>
      <c r="F1885" s="438" t="s">
        <v>2799</v>
      </c>
      <c r="G1885" s="438" t="s">
        <v>4978</v>
      </c>
      <c r="H1885" s="167" t="s">
        <v>2810</v>
      </c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8"/>
      <c r="X1885" s="8"/>
      <c r="Y1885" s="8"/>
      <c r="Z1885" s="8"/>
      <c r="AA1885" s="8"/>
      <c r="AB1885" s="8"/>
      <c r="AC1885" s="8"/>
      <c r="AD1885" s="8"/>
      <c r="AE1885" s="8"/>
      <c r="AF1885" s="8"/>
      <c r="AG1885" s="8"/>
      <c r="AH1885" s="8"/>
      <c r="AI1885" s="8"/>
      <c r="AJ1885" s="8"/>
      <c r="AK1885" s="8"/>
      <c r="AL1885" s="8"/>
      <c r="AM1885" s="8"/>
      <c r="AN1885" s="8"/>
      <c r="AO1885" s="8"/>
      <c r="AP1885" s="8"/>
      <c r="AQ1885" s="8"/>
      <c r="AR1885" s="8"/>
      <c r="AS1885" s="8"/>
      <c r="AT1885" s="8"/>
      <c r="AU1885" s="8"/>
      <c r="AV1885" s="8"/>
      <c r="AW1885" s="8"/>
      <c r="AX1885" s="8"/>
      <c r="AY1885" s="8"/>
      <c r="AZ1885" s="8"/>
      <c r="BA1885" s="8"/>
      <c r="BB1885" s="8"/>
    </row>
    <row r="1886" spans="1:54" ht="22.5">
      <c r="A1886" s="400">
        <v>1838</v>
      </c>
      <c r="B1886" s="437" t="s">
        <v>4979</v>
      </c>
      <c r="C1886" s="438" t="s">
        <v>4980</v>
      </c>
      <c r="D1886" s="437"/>
      <c r="E1886" s="437"/>
      <c r="F1886" s="438" t="s">
        <v>2799</v>
      </c>
      <c r="G1886" s="438" t="s">
        <v>4981</v>
      </c>
      <c r="H1886" s="167" t="s">
        <v>2810</v>
      </c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8"/>
      <c r="X1886" s="8"/>
      <c r="Y1886" s="8"/>
      <c r="Z1886" s="8"/>
      <c r="AA1886" s="8"/>
      <c r="AB1886" s="8"/>
      <c r="AC1886" s="8"/>
      <c r="AD1886" s="8"/>
      <c r="AE1886" s="8"/>
      <c r="AF1886" s="8"/>
      <c r="AG1886" s="8"/>
      <c r="AH1886" s="8"/>
      <c r="AI1886" s="8"/>
      <c r="AJ1886" s="8"/>
      <c r="AK1886" s="8"/>
      <c r="AL1886" s="8"/>
      <c r="AM1886" s="8"/>
      <c r="AN1886" s="8"/>
      <c r="AO1886" s="8"/>
      <c r="AP1886" s="8"/>
      <c r="AQ1886" s="8"/>
      <c r="AR1886" s="8"/>
      <c r="AS1886" s="8"/>
      <c r="AT1886" s="8"/>
      <c r="AU1886" s="8"/>
      <c r="AV1886" s="8"/>
      <c r="AW1886" s="8"/>
      <c r="AX1886" s="8"/>
      <c r="AY1886" s="8"/>
      <c r="AZ1886" s="8"/>
      <c r="BA1886" s="8"/>
      <c r="BB1886" s="8"/>
    </row>
    <row r="1887" spans="1:54" ht="11.25">
      <c r="A1887" s="400">
        <v>1839</v>
      </c>
      <c r="B1887" s="437" t="s">
        <v>4982</v>
      </c>
      <c r="C1887" s="438" t="s">
        <v>4983</v>
      </c>
      <c r="D1887" s="437"/>
      <c r="E1887" s="437"/>
      <c r="F1887" s="438" t="s">
        <v>2799</v>
      </c>
      <c r="G1887" s="438" t="s">
        <v>4984</v>
      </c>
      <c r="H1887" s="167" t="s">
        <v>2810</v>
      </c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8"/>
      <c r="X1887" s="8"/>
      <c r="Y1887" s="8"/>
      <c r="Z1887" s="8"/>
      <c r="AA1887" s="8"/>
      <c r="AB1887" s="8"/>
      <c r="AC1887" s="8"/>
      <c r="AD1887" s="8"/>
      <c r="AE1887" s="8"/>
      <c r="AF1887" s="8"/>
      <c r="AG1887" s="8"/>
      <c r="AH1887" s="8"/>
      <c r="AI1887" s="8"/>
      <c r="AJ1887" s="8"/>
      <c r="AK1887" s="8"/>
      <c r="AL1887" s="8"/>
      <c r="AM1887" s="8"/>
      <c r="AN1887" s="8"/>
      <c r="AO1887" s="8"/>
      <c r="AP1887" s="8"/>
      <c r="AQ1887" s="8"/>
      <c r="AR1887" s="8"/>
      <c r="AS1887" s="8"/>
      <c r="AT1887" s="8"/>
      <c r="AU1887" s="8"/>
      <c r="AV1887" s="8"/>
      <c r="AW1887" s="8"/>
      <c r="AX1887" s="8"/>
      <c r="AY1887" s="8"/>
      <c r="AZ1887" s="8"/>
      <c r="BA1887" s="8"/>
      <c r="BB1887" s="8"/>
    </row>
    <row r="1888" spans="1:106" ht="11.25">
      <c r="A1888" s="400">
        <v>1840</v>
      </c>
      <c r="B1888" s="437" t="s">
        <v>4985</v>
      </c>
      <c r="C1888" s="438" t="s">
        <v>4986</v>
      </c>
      <c r="D1888" s="437"/>
      <c r="E1888" s="437"/>
      <c r="F1888" s="438" t="s">
        <v>2799</v>
      </c>
      <c r="G1888" s="438" t="s">
        <v>4987</v>
      </c>
      <c r="H1888" s="167" t="s">
        <v>2810</v>
      </c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8"/>
      <c r="X1888" s="8"/>
      <c r="Y1888" s="8"/>
      <c r="Z1888" s="8"/>
      <c r="AA1888" s="8"/>
      <c r="AB1888" s="8"/>
      <c r="AC1888" s="8"/>
      <c r="AD1888" s="8"/>
      <c r="AE1888" s="8"/>
      <c r="AF1888" s="8"/>
      <c r="AG1888" s="8"/>
      <c r="AH1888" s="8"/>
      <c r="AI1888" s="8"/>
      <c r="AJ1888" s="8"/>
      <c r="AK1888" s="8"/>
      <c r="AL1888" s="8"/>
      <c r="AM1888" s="8"/>
      <c r="AN1888" s="8"/>
      <c r="AO1888" s="8"/>
      <c r="AP1888" s="8"/>
      <c r="AQ1888" s="8"/>
      <c r="AR1888" s="8"/>
      <c r="AS1888" s="8"/>
      <c r="AT1888" s="8"/>
      <c r="AU1888" s="8"/>
      <c r="AV1888" s="8"/>
      <c r="AW1888" s="8"/>
      <c r="AX1888" s="8"/>
      <c r="AY1888" s="8"/>
      <c r="AZ1888" s="8"/>
      <c r="BA1888" s="8"/>
      <c r="BB1888" s="8"/>
      <c r="BC1888" s="8"/>
      <c r="BD1888" s="8"/>
      <c r="BE1888" s="8"/>
      <c r="BF1888" s="8"/>
      <c r="BG1888" s="8"/>
      <c r="BH1888" s="8"/>
      <c r="BI1888" s="8"/>
      <c r="BJ1888" s="8"/>
      <c r="BK1888" s="8"/>
      <c r="BL1888" s="8"/>
      <c r="BM1888" s="8"/>
      <c r="BN1888" s="8"/>
      <c r="BO1888" s="8"/>
      <c r="BP1888" s="8"/>
      <c r="BQ1888" s="8"/>
      <c r="BR1888" s="8"/>
      <c r="BS1888" s="8"/>
      <c r="BT1888" s="8"/>
      <c r="BU1888" s="8"/>
      <c r="BV1888" s="8"/>
      <c r="BW1888" s="8"/>
      <c r="BX1888" s="8"/>
      <c r="BY1888" s="8"/>
      <c r="BZ1888" s="8"/>
      <c r="CA1888" s="8"/>
      <c r="CB1888" s="8"/>
      <c r="CC1888" s="8"/>
      <c r="CD1888" s="8"/>
      <c r="CE1888" s="8"/>
      <c r="CF1888" s="8"/>
      <c r="CG1888" s="8"/>
      <c r="CH1888" s="8"/>
      <c r="CI1888" s="8"/>
      <c r="CJ1888" s="8"/>
      <c r="CK1888" s="8"/>
      <c r="CL1888" s="8"/>
      <c r="CM1888" s="8"/>
      <c r="CN1888" s="8"/>
      <c r="CO1888" s="8"/>
      <c r="CP1888" s="8"/>
      <c r="CQ1888" s="8"/>
      <c r="CR1888" s="8"/>
      <c r="CS1888" s="8"/>
      <c r="CT1888" s="8"/>
      <c r="CU1888" s="8"/>
      <c r="CV1888" s="8"/>
      <c r="CW1888" s="8"/>
      <c r="CX1888" s="8"/>
      <c r="CY1888" s="8"/>
      <c r="CZ1888" s="8"/>
      <c r="DA1888" s="8"/>
      <c r="DB1888" s="8"/>
    </row>
    <row r="1889" spans="1:106" ht="22.5">
      <c r="A1889" s="400">
        <v>1841</v>
      </c>
      <c r="B1889" s="437" t="s">
        <v>4988</v>
      </c>
      <c r="C1889" s="438" t="s">
        <v>4989</v>
      </c>
      <c r="D1889" s="437"/>
      <c r="E1889" s="437"/>
      <c r="F1889" s="438" t="s">
        <v>2799</v>
      </c>
      <c r="G1889" s="438" t="s">
        <v>4990</v>
      </c>
      <c r="H1889" s="167" t="s">
        <v>2810</v>
      </c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8"/>
      <c r="X1889" s="8"/>
      <c r="Y1889" s="8"/>
      <c r="Z1889" s="8"/>
      <c r="AA1889" s="8"/>
      <c r="AB1889" s="8"/>
      <c r="AC1889" s="8"/>
      <c r="AD1889" s="8"/>
      <c r="AE1889" s="8"/>
      <c r="AF1889" s="8"/>
      <c r="AG1889" s="8"/>
      <c r="AH1889" s="8"/>
      <c r="AI1889" s="8"/>
      <c r="AJ1889" s="8"/>
      <c r="AK1889" s="8"/>
      <c r="AL1889" s="8"/>
      <c r="AM1889" s="8"/>
      <c r="AN1889" s="8"/>
      <c r="AO1889" s="8"/>
      <c r="AP1889" s="8"/>
      <c r="AQ1889" s="8"/>
      <c r="AR1889" s="8"/>
      <c r="AS1889" s="8"/>
      <c r="AT1889" s="8"/>
      <c r="AU1889" s="8"/>
      <c r="AV1889" s="8"/>
      <c r="AW1889" s="8"/>
      <c r="AX1889" s="8"/>
      <c r="AY1889" s="8"/>
      <c r="AZ1889" s="8"/>
      <c r="BA1889" s="8"/>
      <c r="BB1889" s="8"/>
      <c r="BC1889" s="8"/>
      <c r="BD1889" s="8"/>
      <c r="BE1889" s="8"/>
      <c r="BF1889" s="8"/>
      <c r="BG1889" s="8"/>
      <c r="BH1889" s="8"/>
      <c r="BI1889" s="8"/>
      <c r="BJ1889" s="8"/>
      <c r="BK1889" s="8"/>
      <c r="BL1889" s="8"/>
      <c r="BM1889" s="8"/>
      <c r="BN1889" s="8"/>
      <c r="BO1889" s="8"/>
      <c r="BP1889" s="8"/>
      <c r="BQ1889" s="8"/>
      <c r="BR1889" s="8"/>
      <c r="BS1889" s="8"/>
      <c r="BT1889" s="8"/>
      <c r="BU1889" s="8"/>
      <c r="BV1889" s="8"/>
      <c r="BW1889" s="8"/>
      <c r="BX1889" s="8"/>
      <c r="BY1889" s="8"/>
      <c r="BZ1889" s="8"/>
      <c r="CA1889" s="8"/>
      <c r="CB1889" s="8"/>
      <c r="CC1889" s="8"/>
      <c r="CD1889" s="8"/>
      <c r="CE1889" s="8"/>
      <c r="CF1889" s="8"/>
      <c r="CG1889" s="8"/>
      <c r="CH1889" s="8"/>
      <c r="CI1889" s="8"/>
      <c r="CJ1889" s="8"/>
      <c r="CK1889" s="8"/>
      <c r="CL1889" s="8"/>
      <c r="CM1889" s="8"/>
      <c r="CN1889" s="8"/>
      <c r="CO1889" s="8"/>
      <c r="CP1889" s="8"/>
      <c r="CQ1889" s="8"/>
      <c r="CR1889" s="8"/>
      <c r="CS1889" s="8"/>
      <c r="CT1889" s="8"/>
      <c r="CU1889" s="8"/>
      <c r="CV1889" s="8"/>
      <c r="CW1889" s="8"/>
      <c r="CX1889" s="8"/>
      <c r="CY1889" s="8"/>
      <c r="CZ1889" s="8"/>
      <c r="DA1889" s="8"/>
      <c r="DB1889" s="8"/>
    </row>
    <row r="1890" spans="1:106" ht="11.25">
      <c r="A1890" s="400">
        <v>1842</v>
      </c>
      <c r="B1890" s="437" t="s">
        <v>4991</v>
      </c>
      <c r="C1890" s="438" t="s">
        <v>4992</v>
      </c>
      <c r="D1890" s="437"/>
      <c r="E1890" s="437"/>
      <c r="F1890" s="438" t="s">
        <v>2799</v>
      </c>
      <c r="G1890" s="438" t="s">
        <v>4993</v>
      </c>
      <c r="H1890" s="167" t="s">
        <v>2810</v>
      </c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8"/>
      <c r="X1890" s="8"/>
      <c r="Y1890" s="8"/>
      <c r="Z1890" s="8"/>
      <c r="AA1890" s="8"/>
      <c r="AB1890" s="8"/>
      <c r="AC1890" s="8"/>
      <c r="AD1890" s="8"/>
      <c r="AE1890" s="8"/>
      <c r="AF1890" s="8"/>
      <c r="AG1890" s="8"/>
      <c r="AH1890" s="8"/>
      <c r="AI1890" s="8"/>
      <c r="AJ1890" s="8"/>
      <c r="AK1890" s="8"/>
      <c r="AL1890" s="8"/>
      <c r="AM1890" s="8"/>
      <c r="AN1890" s="8"/>
      <c r="AO1890" s="8"/>
      <c r="AP1890" s="8"/>
      <c r="AQ1890" s="8"/>
      <c r="AR1890" s="8"/>
      <c r="AS1890" s="8"/>
      <c r="AT1890" s="8"/>
      <c r="AU1890" s="8"/>
      <c r="AV1890" s="8"/>
      <c r="AW1890" s="8"/>
      <c r="AX1890" s="8"/>
      <c r="AY1890" s="8"/>
      <c r="AZ1890" s="8"/>
      <c r="BA1890" s="8"/>
      <c r="BB1890" s="8"/>
      <c r="BC1890" s="8"/>
      <c r="BD1890" s="8"/>
      <c r="BE1890" s="8"/>
      <c r="BF1890" s="8"/>
      <c r="BG1890" s="8"/>
      <c r="BH1890" s="8"/>
      <c r="BI1890" s="8"/>
      <c r="BJ1890" s="8"/>
      <c r="BK1890" s="8"/>
      <c r="BL1890" s="8"/>
      <c r="BM1890" s="8"/>
      <c r="BN1890" s="8"/>
      <c r="BO1890" s="8"/>
      <c r="BP1890" s="8"/>
      <c r="BQ1890" s="8"/>
      <c r="BR1890" s="8"/>
      <c r="BS1890" s="8"/>
      <c r="BT1890" s="8"/>
      <c r="BU1890" s="8"/>
      <c r="BV1890" s="8"/>
      <c r="BW1890" s="8"/>
      <c r="BX1890" s="8"/>
      <c r="BY1890" s="8"/>
      <c r="BZ1890" s="8"/>
      <c r="CA1890" s="8"/>
      <c r="CB1890" s="8"/>
      <c r="CC1890" s="8"/>
      <c r="CD1890" s="8"/>
      <c r="CE1890" s="8"/>
      <c r="CF1890" s="8"/>
      <c r="CG1890" s="8"/>
      <c r="CH1890" s="8"/>
      <c r="CI1890" s="8"/>
      <c r="CJ1890" s="8"/>
      <c r="CK1890" s="8"/>
      <c r="CL1890" s="8"/>
      <c r="CM1890" s="8"/>
      <c r="CN1890" s="8"/>
      <c r="CO1890" s="8"/>
      <c r="CP1890" s="8"/>
      <c r="CQ1890" s="8"/>
      <c r="CR1890" s="8"/>
      <c r="CS1890" s="8"/>
      <c r="CT1890" s="8"/>
      <c r="CU1890" s="8"/>
      <c r="CV1890" s="8"/>
      <c r="CW1890" s="8"/>
      <c r="CX1890" s="8"/>
      <c r="CY1890" s="8"/>
      <c r="CZ1890" s="8"/>
      <c r="DA1890" s="8"/>
      <c r="DB1890" s="8"/>
    </row>
    <row r="1891" spans="1:106" ht="11.25">
      <c r="A1891" s="400">
        <v>1843</v>
      </c>
      <c r="B1891" s="437" t="s">
        <v>3609</v>
      </c>
      <c r="C1891" s="438" t="s">
        <v>4994</v>
      </c>
      <c r="D1891" s="437"/>
      <c r="E1891" s="437"/>
      <c r="F1891" s="438" t="s">
        <v>2799</v>
      </c>
      <c r="G1891" s="438" t="s">
        <v>4995</v>
      </c>
      <c r="H1891" s="167" t="s">
        <v>2810</v>
      </c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8"/>
      <c r="X1891" s="8"/>
      <c r="Y1891" s="8"/>
      <c r="Z1891" s="8"/>
      <c r="AA1891" s="8"/>
      <c r="AB1891" s="8"/>
      <c r="AC1891" s="8"/>
      <c r="AD1891" s="8"/>
      <c r="AE1891" s="8"/>
      <c r="AF1891" s="8"/>
      <c r="AG1891" s="8"/>
      <c r="AH1891" s="8"/>
      <c r="AI1891" s="8"/>
      <c r="AJ1891" s="8"/>
      <c r="AK1891" s="8"/>
      <c r="AL1891" s="8"/>
      <c r="AM1891" s="8"/>
      <c r="AN1891" s="8"/>
      <c r="AO1891" s="8"/>
      <c r="AP1891" s="8"/>
      <c r="AQ1891" s="8"/>
      <c r="AR1891" s="8"/>
      <c r="AS1891" s="8"/>
      <c r="AT1891" s="8"/>
      <c r="AU1891" s="8"/>
      <c r="AV1891" s="8"/>
      <c r="AW1891" s="8"/>
      <c r="AX1891" s="8"/>
      <c r="AY1891" s="8"/>
      <c r="AZ1891" s="8"/>
      <c r="BA1891" s="8"/>
      <c r="BB1891" s="8"/>
      <c r="BC1891" s="8"/>
      <c r="BD1891" s="8"/>
      <c r="BE1891" s="8"/>
      <c r="BF1891" s="8"/>
      <c r="BG1891" s="8"/>
      <c r="BH1891" s="8"/>
      <c r="BI1891" s="8"/>
      <c r="BJ1891" s="8"/>
      <c r="BK1891" s="8"/>
      <c r="BL1891" s="8"/>
      <c r="BM1891" s="8"/>
      <c r="BN1891" s="8"/>
      <c r="BO1891" s="8"/>
      <c r="BP1891" s="8"/>
      <c r="BQ1891" s="8"/>
      <c r="BR1891" s="8"/>
      <c r="BS1891" s="8"/>
      <c r="BT1891" s="8"/>
      <c r="BU1891" s="8"/>
      <c r="BV1891" s="8"/>
      <c r="BW1891" s="8"/>
      <c r="BX1891" s="8"/>
      <c r="BY1891" s="8"/>
      <c r="BZ1891" s="8"/>
      <c r="CA1891" s="8"/>
      <c r="CB1891" s="8"/>
      <c r="CC1891" s="8"/>
      <c r="CD1891" s="8"/>
      <c r="CE1891" s="8"/>
      <c r="CF1891" s="8"/>
      <c r="CG1891" s="8"/>
      <c r="CH1891" s="8"/>
      <c r="CI1891" s="8"/>
      <c r="CJ1891" s="8"/>
      <c r="CK1891" s="8"/>
      <c r="CL1891" s="8"/>
      <c r="CM1891" s="8"/>
      <c r="CN1891" s="8"/>
      <c r="CO1891" s="8"/>
      <c r="CP1891" s="8"/>
      <c r="CQ1891" s="8"/>
      <c r="CR1891" s="8"/>
      <c r="CS1891" s="8"/>
      <c r="CT1891" s="8"/>
      <c r="CU1891" s="8"/>
      <c r="CV1891" s="8"/>
      <c r="CW1891" s="8"/>
      <c r="CX1891" s="8"/>
      <c r="CY1891" s="8"/>
      <c r="CZ1891" s="8"/>
      <c r="DA1891" s="8"/>
      <c r="DB1891" s="8"/>
    </row>
    <row r="1892" spans="1:106" ht="11.25">
      <c r="A1892" s="400">
        <v>1844</v>
      </c>
      <c r="B1892" s="437" t="s">
        <v>4996</v>
      </c>
      <c r="C1892" s="438" t="s">
        <v>3613</v>
      </c>
      <c r="D1892" s="437"/>
      <c r="E1892" s="437"/>
      <c r="F1892" s="438" t="s">
        <v>2799</v>
      </c>
      <c r="G1892" s="438" t="s">
        <v>3614</v>
      </c>
      <c r="H1892" s="167" t="s">
        <v>2810</v>
      </c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8"/>
      <c r="X1892" s="8"/>
      <c r="Y1892" s="8"/>
      <c r="Z1892" s="8"/>
      <c r="AA1892" s="8"/>
      <c r="AB1892" s="8"/>
      <c r="AC1892" s="8"/>
      <c r="AD1892" s="8"/>
      <c r="AE1892" s="8"/>
      <c r="AF1892" s="8"/>
      <c r="AG1892" s="8"/>
      <c r="AH1892" s="8"/>
      <c r="AI1892" s="8"/>
      <c r="AJ1892" s="8"/>
      <c r="AK1892" s="8"/>
      <c r="AL1892" s="8"/>
      <c r="AM1892" s="8"/>
      <c r="AN1892" s="8"/>
      <c r="AO1892" s="8"/>
      <c r="AP1892" s="8"/>
      <c r="AQ1892" s="8"/>
      <c r="AR1892" s="8"/>
      <c r="AS1892" s="8"/>
      <c r="AT1892" s="8"/>
      <c r="AU1892" s="8"/>
      <c r="AV1892" s="8"/>
      <c r="AW1892" s="8"/>
      <c r="AX1892" s="8"/>
      <c r="AY1892" s="8"/>
      <c r="AZ1892" s="8"/>
      <c r="BA1892" s="8"/>
      <c r="BB1892" s="8"/>
      <c r="BC1892" s="8"/>
      <c r="BD1892" s="8"/>
      <c r="BE1892" s="8"/>
      <c r="BF1892" s="8"/>
      <c r="BG1892" s="8"/>
      <c r="BH1892" s="8"/>
      <c r="BI1892" s="8"/>
      <c r="BJ1892" s="8"/>
      <c r="BK1892" s="8"/>
      <c r="BL1892" s="8"/>
      <c r="BM1892" s="8"/>
      <c r="BN1892" s="8"/>
      <c r="BO1892" s="8"/>
      <c r="BP1892" s="8"/>
      <c r="BQ1892" s="8"/>
      <c r="BR1892" s="8"/>
      <c r="BS1892" s="8"/>
      <c r="BT1892" s="8"/>
      <c r="BU1892" s="8"/>
      <c r="BV1892" s="8"/>
      <c r="BW1892" s="8"/>
      <c r="BX1892" s="8"/>
      <c r="BY1892" s="8"/>
      <c r="BZ1892" s="8"/>
      <c r="CA1892" s="8"/>
      <c r="CB1892" s="8"/>
      <c r="CC1892" s="8"/>
      <c r="CD1892" s="8"/>
      <c r="CE1892" s="8"/>
      <c r="CF1892" s="8"/>
      <c r="CG1892" s="8"/>
      <c r="CH1892" s="8"/>
      <c r="CI1892" s="8"/>
      <c r="CJ1892" s="8"/>
      <c r="CK1892" s="8"/>
      <c r="CL1892" s="8"/>
      <c r="CM1892" s="8"/>
      <c r="CN1892" s="8"/>
      <c r="CO1892" s="8"/>
      <c r="CP1892" s="8"/>
      <c r="CQ1892" s="8"/>
      <c r="CR1892" s="8"/>
      <c r="CS1892" s="8"/>
      <c r="CT1892" s="8"/>
      <c r="CU1892" s="8"/>
      <c r="CV1892" s="8"/>
      <c r="CW1892" s="8"/>
      <c r="CX1892" s="8"/>
      <c r="CY1892" s="8"/>
      <c r="CZ1892" s="8"/>
      <c r="DA1892" s="8"/>
      <c r="DB1892" s="8"/>
    </row>
    <row r="1893" spans="1:106" ht="22.5">
      <c r="A1893" s="400">
        <v>1845</v>
      </c>
      <c r="B1893" s="437" t="s">
        <v>4997</v>
      </c>
      <c r="C1893" s="438" t="s">
        <v>4998</v>
      </c>
      <c r="D1893" s="437"/>
      <c r="E1893" s="437"/>
      <c r="F1893" s="438" t="s">
        <v>2799</v>
      </c>
      <c r="G1893" s="438" t="s">
        <v>4999</v>
      </c>
      <c r="H1893" s="167" t="s">
        <v>2810</v>
      </c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8"/>
      <c r="X1893" s="8"/>
      <c r="Y1893" s="8"/>
      <c r="Z1893" s="8"/>
      <c r="AA1893" s="8"/>
      <c r="AB1893" s="8"/>
      <c r="AC1893" s="8"/>
      <c r="AD1893" s="8"/>
      <c r="AE1893" s="8"/>
      <c r="AF1893" s="8"/>
      <c r="AG1893" s="8"/>
      <c r="AH1893" s="8"/>
      <c r="AI1893" s="8"/>
      <c r="AJ1893" s="8"/>
      <c r="AK1893" s="8"/>
      <c r="AL1893" s="8"/>
      <c r="AM1893" s="8"/>
      <c r="AN1893" s="8"/>
      <c r="AO1893" s="8"/>
      <c r="AP1893" s="8"/>
      <c r="AQ1893" s="8"/>
      <c r="AR1893" s="8"/>
      <c r="AS1893" s="8"/>
      <c r="AT1893" s="8"/>
      <c r="AU1893" s="8"/>
      <c r="AV1893" s="8"/>
      <c r="AW1893" s="8"/>
      <c r="AX1893" s="8"/>
      <c r="AY1893" s="8"/>
      <c r="AZ1893" s="8"/>
      <c r="BA1893" s="8"/>
      <c r="BB1893" s="8"/>
      <c r="BC1893" s="8"/>
      <c r="BD1893" s="8"/>
      <c r="BE1893" s="8"/>
      <c r="BF1893" s="8"/>
      <c r="BG1893" s="8"/>
      <c r="BH1893" s="8"/>
      <c r="BI1893" s="8"/>
      <c r="BJ1893" s="8"/>
      <c r="BK1893" s="8"/>
      <c r="BL1893" s="8"/>
      <c r="BM1893" s="8"/>
      <c r="BN1893" s="8"/>
      <c r="BO1893" s="8"/>
      <c r="BP1893" s="8"/>
      <c r="BQ1893" s="8"/>
      <c r="BR1893" s="8"/>
      <c r="BS1893" s="8"/>
      <c r="BT1893" s="8"/>
      <c r="BU1893" s="8"/>
      <c r="BV1893" s="8"/>
      <c r="BW1893" s="8"/>
      <c r="BX1893" s="8"/>
      <c r="BY1893" s="8"/>
      <c r="BZ1893" s="8"/>
      <c r="CA1893" s="8"/>
      <c r="CB1893" s="8"/>
      <c r="CC1893" s="8"/>
      <c r="CD1893" s="8"/>
      <c r="CE1893" s="8"/>
      <c r="CF1893" s="8"/>
      <c r="CG1893" s="8"/>
      <c r="CH1893" s="8"/>
      <c r="CI1893" s="8"/>
      <c r="CJ1893" s="8"/>
      <c r="CK1893" s="8"/>
      <c r="CL1893" s="8"/>
      <c r="CM1893" s="8"/>
      <c r="CN1893" s="8"/>
      <c r="CO1893" s="8"/>
      <c r="CP1893" s="8"/>
      <c r="CQ1893" s="8"/>
      <c r="CR1893" s="8"/>
      <c r="CS1893" s="8"/>
      <c r="CT1893" s="8"/>
      <c r="CU1893" s="8"/>
      <c r="CV1893" s="8"/>
      <c r="CW1893" s="8"/>
      <c r="CX1893" s="8"/>
      <c r="CY1893" s="8"/>
      <c r="CZ1893" s="8"/>
      <c r="DA1893" s="8"/>
      <c r="DB1893" s="8"/>
    </row>
    <row r="1894" spans="1:106" ht="11.25">
      <c r="A1894" s="400">
        <v>1846</v>
      </c>
      <c r="B1894" s="437" t="s">
        <v>5000</v>
      </c>
      <c r="C1894" s="438" t="s">
        <v>5001</v>
      </c>
      <c r="D1894" s="437"/>
      <c r="E1894" s="437"/>
      <c r="F1894" s="438" t="s">
        <v>2799</v>
      </c>
      <c r="G1894" s="438" t="s">
        <v>5002</v>
      </c>
      <c r="H1894" s="167" t="s">
        <v>2810</v>
      </c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8"/>
      <c r="X1894" s="8"/>
      <c r="Y1894" s="8"/>
      <c r="Z1894" s="8"/>
      <c r="AA1894" s="8"/>
      <c r="AB1894" s="8"/>
      <c r="AC1894" s="8"/>
      <c r="AD1894" s="8"/>
      <c r="AE1894" s="8"/>
      <c r="AF1894" s="8"/>
      <c r="AG1894" s="8"/>
      <c r="AH1894" s="8"/>
      <c r="AI1894" s="8"/>
      <c r="AJ1894" s="8"/>
      <c r="AK1894" s="8"/>
      <c r="AL1894" s="8"/>
      <c r="AM1894" s="8"/>
      <c r="AN1894" s="8"/>
      <c r="AO1894" s="8"/>
      <c r="AP1894" s="8"/>
      <c r="AQ1894" s="8"/>
      <c r="AR1894" s="8"/>
      <c r="AS1894" s="8"/>
      <c r="AT1894" s="8"/>
      <c r="AU1894" s="8"/>
      <c r="AV1894" s="8"/>
      <c r="AW1894" s="8"/>
      <c r="AX1894" s="8"/>
      <c r="AY1894" s="8"/>
      <c r="AZ1894" s="8"/>
      <c r="BA1894" s="8"/>
      <c r="BB1894" s="8"/>
      <c r="BC1894" s="8"/>
      <c r="BD1894" s="8"/>
      <c r="BE1894" s="8"/>
      <c r="BF1894" s="8"/>
      <c r="BG1894" s="8"/>
      <c r="BH1894" s="8"/>
      <c r="BI1894" s="8"/>
      <c r="BJ1894" s="8"/>
      <c r="BK1894" s="8"/>
      <c r="BL1894" s="8"/>
      <c r="BM1894" s="8"/>
      <c r="BN1894" s="8"/>
      <c r="BO1894" s="8"/>
      <c r="BP1894" s="8"/>
      <c r="BQ1894" s="8"/>
      <c r="BR1894" s="8"/>
      <c r="BS1894" s="8"/>
      <c r="BT1894" s="8"/>
      <c r="BU1894" s="8"/>
      <c r="BV1894" s="8"/>
      <c r="BW1894" s="8"/>
      <c r="BX1894" s="8"/>
      <c r="BY1894" s="8"/>
      <c r="BZ1894" s="8"/>
      <c r="CA1894" s="8"/>
      <c r="CB1894" s="8"/>
      <c r="CC1894" s="8"/>
      <c r="CD1894" s="8"/>
      <c r="CE1894" s="8"/>
      <c r="CF1894" s="8"/>
      <c r="CG1894" s="8"/>
      <c r="CH1894" s="8"/>
      <c r="CI1894" s="8"/>
      <c r="CJ1894" s="8"/>
      <c r="CK1894" s="8"/>
      <c r="CL1894" s="8"/>
      <c r="CM1894" s="8"/>
      <c r="CN1894" s="8"/>
      <c r="CO1894" s="8"/>
      <c r="CP1894" s="8"/>
      <c r="CQ1894" s="8"/>
      <c r="CR1894" s="8"/>
      <c r="CS1894" s="8"/>
      <c r="CT1894" s="8"/>
      <c r="CU1894" s="8"/>
      <c r="CV1894" s="8"/>
      <c r="CW1894" s="8"/>
      <c r="CX1894" s="8"/>
      <c r="CY1894" s="8"/>
      <c r="CZ1894" s="8"/>
      <c r="DA1894" s="8"/>
      <c r="DB1894" s="8"/>
    </row>
    <row r="1895" spans="1:106" ht="11.25">
      <c r="A1895" s="400">
        <v>1847</v>
      </c>
      <c r="B1895" s="437" t="s">
        <v>5003</v>
      </c>
      <c r="C1895" s="438" t="s">
        <v>5004</v>
      </c>
      <c r="D1895" s="437"/>
      <c r="E1895" s="437"/>
      <c r="F1895" s="438" t="s">
        <v>2799</v>
      </c>
      <c r="G1895" s="438" t="s">
        <v>5005</v>
      </c>
      <c r="H1895" s="167" t="s">
        <v>2810</v>
      </c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8"/>
      <c r="X1895" s="8"/>
      <c r="Y1895" s="8"/>
      <c r="Z1895" s="8"/>
      <c r="AA1895" s="8"/>
      <c r="AB1895" s="8"/>
      <c r="AC1895" s="8"/>
      <c r="AD1895" s="8"/>
      <c r="AE1895" s="8"/>
      <c r="AF1895" s="8"/>
      <c r="AG1895" s="8"/>
      <c r="AH1895" s="8"/>
      <c r="AI1895" s="8"/>
      <c r="AJ1895" s="8"/>
      <c r="AK1895" s="8"/>
      <c r="AL1895" s="8"/>
      <c r="AM1895" s="8"/>
      <c r="AN1895" s="8"/>
      <c r="AO1895" s="8"/>
      <c r="AP1895" s="8"/>
      <c r="AQ1895" s="8"/>
      <c r="AR1895" s="8"/>
      <c r="AS1895" s="8"/>
      <c r="AT1895" s="8"/>
      <c r="AU1895" s="8"/>
      <c r="AV1895" s="8"/>
      <c r="AW1895" s="8"/>
      <c r="AX1895" s="8"/>
      <c r="AY1895" s="8"/>
      <c r="AZ1895" s="8"/>
      <c r="BA1895" s="8"/>
      <c r="BB1895" s="8"/>
      <c r="BC1895" s="8"/>
      <c r="BD1895" s="8"/>
      <c r="BE1895" s="8"/>
      <c r="BF1895" s="8"/>
      <c r="BG1895" s="8"/>
      <c r="BH1895" s="8"/>
      <c r="BI1895" s="8"/>
      <c r="BJ1895" s="8"/>
      <c r="BK1895" s="8"/>
      <c r="BL1895" s="8"/>
      <c r="BM1895" s="8"/>
      <c r="BN1895" s="8"/>
      <c r="BO1895" s="8"/>
      <c r="BP1895" s="8"/>
      <c r="BQ1895" s="8"/>
      <c r="BR1895" s="8"/>
      <c r="BS1895" s="8"/>
      <c r="BT1895" s="8"/>
      <c r="BU1895" s="8"/>
      <c r="BV1895" s="8"/>
      <c r="BW1895" s="8"/>
      <c r="BX1895" s="8"/>
      <c r="BY1895" s="8"/>
      <c r="BZ1895" s="8"/>
      <c r="CA1895" s="8"/>
      <c r="CB1895" s="8"/>
      <c r="CC1895" s="8"/>
      <c r="CD1895" s="8"/>
      <c r="CE1895" s="8"/>
      <c r="CF1895" s="8"/>
      <c r="CG1895" s="8"/>
      <c r="CH1895" s="8"/>
      <c r="CI1895" s="8"/>
      <c r="CJ1895" s="8"/>
      <c r="CK1895" s="8"/>
      <c r="CL1895" s="8"/>
      <c r="CM1895" s="8"/>
      <c r="CN1895" s="8"/>
      <c r="CO1895" s="8"/>
      <c r="CP1895" s="8"/>
      <c r="CQ1895" s="8"/>
      <c r="CR1895" s="8"/>
      <c r="CS1895" s="8"/>
      <c r="CT1895" s="8"/>
      <c r="CU1895" s="8"/>
      <c r="CV1895" s="8"/>
      <c r="CW1895" s="8"/>
      <c r="CX1895" s="8"/>
      <c r="CY1895" s="8"/>
      <c r="CZ1895" s="8"/>
      <c r="DA1895" s="8"/>
      <c r="DB1895" s="8"/>
    </row>
    <row r="1896" spans="1:106" ht="11.25">
      <c r="A1896" s="400">
        <v>1848</v>
      </c>
      <c r="B1896" s="437" t="s">
        <v>5006</v>
      </c>
      <c r="C1896" s="438" t="s">
        <v>5007</v>
      </c>
      <c r="D1896" s="437"/>
      <c r="E1896" s="437"/>
      <c r="F1896" s="438" t="s">
        <v>2799</v>
      </c>
      <c r="G1896" s="438" t="s">
        <v>5008</v>
      </c>
      <c r="H1896" s="167" t="s">
        <v>2810</v>
      </c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8"/>
      <c r="X1896" s="8"/>
      <c r="Y1896" s="8"/>
      <c r="Z1896" s="8"/>
      <c r="AA1896" s="8"/>
      <c r="AB1896" s="8"/>
      <c r="AC1896" s="8"/>
      <c r="AD1896" s="8"/>
      <c r="AE1896" s="8"/>
      <c r="AF1896" s="8"/>
      <c r="AG1896" s="8"/>
      <c r="AH1896" s="8"/>
      <c r="AI1896" s="8"/>
      <c r="AJ1896" s="8"/>
      <c r="AK1896" s="8"/>
      <c r="AL1896" s="8"/>
      <c r="AM1896" s="8"/>
      <c r="AN1896" s="8"/>
      <c r="AO1896" s="8"/>
      <c r="AP1896" s="8"/>
      <c r="AQ1896" s="8"/>
      <c r="AR1896" s="8"/>
      <c r="AS1896" s="8"/>
      <c r="AT1896" s="8"/>
      <c r="AU1896" s="8"/>
      <c r="AV1896" s="8"/>
      <c r="AW1896" s="8"/>
      <c r="AX1896" s="8"/>
      <c r="AY1896" s="8"/>
      <c r="AZ1896" s="8"/>
      <c r="BA1896" s="8"/>
      <c r="BB1896" s="8"/>
      <c r="BC1896" s="8"/>
      <c r="BD1896" s="8"/>
      <c r="BE1896" s="8"/>
      <c r="BF1896" s="8"/>
      <c r="BG1896" s="8"/>
      <c r="BH1896" s="8"/>
      <c r="BI1896" s="8"/>
      <c r="BJ1896" s="8"/>
      <c r="BK1896" s="8"/>
      <c r="BL1896" s="8"/>
      <c r="BM1896" s="8"/>
      <c r="BN1896" s="8"/>
      <c r="BO1896" s="8"/>
      <c r="BP1896" s="8"/>
      <c r="BQ1896" s="8"/>
      <c r="BR1896" s="8"/>
      <c r="BS1896" s="8"/>
      <c r="BT1896" s="8"/>
      <c r="BU1896" s="8"/>
      <c r="BV1896" s="8"/>
      <c r="BW1896" s="8"/>
      <c r="BX1896" s="8"/>
      <c r="BY1896" s="8"/>
      <c r="BZ1896" s="8"/>
      <c r="CA1896" s="8"/>
      <c r="CB1896" s="8"/>
      <c r="CC1896" s="8"/>
      <c r="CD1896" s="8"/>
      <c r="CE1896" s="8"/>
      <c r="CF1896" s="8"/>
      <c r="CG1896" s="8"/>
      <c r="CH1896" s="8"/>
      <c r="CI1896" s="8"/>
      <c r="CJ1896" s="8"/>
      <c r="CK1896" s="8"/>
      <c r="CL1896" s="8"/>
      <c r="CM1896" s="8"/>
      <c r="CN1896" s="8"/>
      <c r="CO1896" s="8"/>
      <c r="CP1896" s="8"/>
      <c r="CQ1896" s="8"/>
      <c r="CR1896" s="8"/>
      <c r="CS1896" s="8"/>
      <c r="CT1896" s="8"/>
      <c r="CU1896" s="8"/>
      <c r="CV1896" s="8"/>
      <c r="CW1896" s="8"/>
      <c r="CX1896" s="8"/>
      <c r="CY1896" s="8"/>
      <c r="CZ1896" s="8"/>
      <c r="DA1896" s="8"/>
      <c r="DB1896" s="8"/>
    </row>
    <row r="1897" spans="1:106" ht="11.25">
      <c r="A1897" s="400">
        <v>1849</v>
      </c>
      <c r="B1897" s="437" t="s">
        <v>5009</v>
      </c>
      <c r="C1897" s="438" t="s">
        <v>5010</v>
      </c>
      <c r="D1897" s="437"/>
      <c r="E1897" s="437"/>
      <c r="F1897" s="438" t="s">
        <v>2799</v>
      </c>
      <c r="G1897" s="438" t="s">
        <v>5011</v>
      </c>
      <c r="H1897" s="167" t="s">
        <v>2810</v>
      </c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8"/>
      <c r="X1897" s="8"/>
      <c r="Y1897" s="8"/>
      <c r="Z1897" s="8"/>
      <c r="AA1897" s="8"/>
      <c r="AB1897" s="8"/>
      <c r="AC1897" s="8"/>
      <c r="AD1897" s="8"/>
      <c r="AE1897" s="8"/>
      <c r="AF1897" s="8"/>
      <c r="AG1897" s="8"/>
      <c r="AH1897" s="8"/>
      <c r="AI1897" s="8"/>
      <c r="AJ1897" s="8"/>
      <c r="AK1897" s="8"/>
      <c r="AL1897" s="8"/>
      <c r="AM1897" s="8"/>
      <c r="AN1897" s="8"/>
      <c r="AO1897" s="8"/>
      <c r="AP1897" s="8"/>
      <c r="AQ1897" s="8"/>
      <c r="AR1897" s="8"/>
      <c r="AS1897" s="8"/>
      <c r="AT1897" s="8"/>
      <c r="AU1897" s="8"/>
      <c r="AV1897" s="8"/>
      <c r="AW1897" s="8"/>
      <c r="AX1897" s="8"/>
      <c r="AY1897" s="8"/>
      <c r="AZ1897" s="8"/>
      <c r="BA1897" s="8"/>
      <c r="BB1897" s="8"/>
      <c r="BC1897" s="8"/>
      <c r="BD1897" s="8"/>
      <c r="BE1897" s="8"/>
      <c r="BF1897" s="8"/>
      <c r="BG1897" s="8"/>
      <c r="BH1897" s="8"/>
      <c r="BI1897" s="8"/>
      <c r="BJ1897" s="8"/>
      <c r="BK1897" s="8"/>
      <c r="BL1897" s="8"/>
      <c r="BM1897" s="8"/>
      <c r="BN1897" s="8"/>
      <c r="BO1897" s="8"/>
      <c r="BP1897" s="8"/>
      <c r="BQ1897" s="8"/>
      <c r="BR1897" s="8"/>
      <c r="BS1897" s="8"/>
      <c r="BT1897" s="8"/>
      <c r="BU1897" s="8"/>
      <c r="BV1897" s="8"/>
      <c r="BW1897" s="8"/>
      <c r="BX1897" s="8"/>
      <c r="BY1897" s="8"/>
      <c r="BZ1897" s="8"/>
      <c r="CA1897" s="8"/>
      <c r="CB1897" s="8"/>
      <c r="CC1897" s="8"/>
      <c r="CD1897" s="8"/>
      <c r="CE1897" s="8"/>
      <c r="CF1897" s="8"/>
      <c r="CG1897" s="8"/>
      <c r="CH1897" s="8"/>
      <c r="CI1897" s="8"/>
      <c r="CJ1897" s="8"/>
      <c r="CK1897" s="8"/>
      <c r="CL1897" s="8"/>
      <c r="CM1897" s="8"/>
      <c r="CN1897" s="8"/>
      <c r="CO1897" s="8"/>
      <c r="CP1897" s="8"/>
      <c r="CQ1897" s="8"/>
      <c r="CR1897" s="8"/>
      <c r="CS1897" s="8"/>
      <c r="CT1897" s="8"/>
      <c r="CU1897" s="8"/>
      <c r="CV1897" s="8"/>
      <c r="CW1897" s="8"/>
      <c r="CX1897" s="8"/>
      <c r="CY1897" s="8"/>
      <c r="CZ1897" s="8"/>
      <c r="DA1897" s="8"/>
      <c r="DB1897" s="8"/>
    </row>
    <row r="1898" spans="1:106" ht="11.25">
      <c r="A1898" s="400">
        <v>1850</v>
      </c>
      <c r="B1898" s="437" t="s">
        <v>5012</v>
      </c>
      <c r="C1898" s="438" t="s">
        <v>5013</v>
      </c>
      <c r="D1898" s="437"/>
      <c r="E1898" s="437"/>
      <c r="F1898" s="438" t="s">
        <v>2799</v>
      </c>
      <c r="G1898" s="438" t="s">
        <v>5014</v>
      </c>
      <c r="H1898" s="167" t="s">
        <v>2810</v>
      </c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8"/>
      <c r="X1898" s="8"/>
      <c r="Y1898" s="8"/>
      <c r="Z1898" s="8"/>
      <c r="AA1898" s="8"/>
      <c r="AB1898" s="8"/>
      <c r="AC1898" s="8"/>
      <c r="AD1898" s="8"/>
      <c r="AE1898" s="8"/>
      <c r="AF1898" s="8"/>
      <c r="AG1898" s="8"/>
      <c r="AH1898" s="8"/>
      <c r="AI1898" s="8"/>
      <c r="AJ1898" s="8"/>
      <c r="AK1898" s="8"/>
      <c r="AL1898" s="8"/>
      <c r="AM1898" s="8"/>
      <c r="AN1898" s="8"/>
      <c r="AO1898" s="8"/>
      <c r="AP1898" s="8"/>
      <c r="AQ1898" s="8"/>
      <c r="AR1898" s="8"/>
      <c r="AS1898" s="8"/>
      <c r="AT1898" s="8"/>
      <c r="AU1898" s="8"/>
      <c r="AV1898" s="8"/>
      <c r="AW1898" s="8"/>
      <c r="AX1898" s="8"/>
      <c r="AY1898" s="8"/>
      <c r="AZ1898" s="8"/>
      <c r="BA1898" s="8"/>
      <c r="BB1898" s="8"/>
      <c r="BC1898" s="8"/>
      <c r="BD1898" s="8"/>
      <c r="BE1898" s="8"/>
      <c r="BF1898" s="8"/>
      <c r="BG1898" s="8"/>
      <c r="BH1898" s="8"/>
      <c r="BI1898" s="8"/>
      <c r="BJ1898" s="8"/>
      <c r="BK1898" s="8"/>
      <c r="BL1898" s="8"/>
      <c r="BM1898" s="8"/>
      <c r="BN1898" s="8"/>
      <c r="BO1898" s="8"/>
      <c r="BP1898" s="8"/>
      <c r="BQ1898" s="8"/>
      <c r="BR1898" s="8"/>
      <c r="BS1898" s="8"/>
      <c r="BT1898" s="8"/>
      <c r="BU1898" s="8"/>
      <c r="BV1898" s="8"/>
      <c r="BW1898" s="8"/>
      <c r="BX1898" s="8"/>
      <c r="BY1898" s="8"/>
      <c r="BZ1898" s="8"/>
      <c r="CA1898" s="8"/>
      <c r="CB1898" s="8"/>
      <c r="CC1898" s="8"/>
      <c r="CD1898" s="8"/>
      <c r="CE1898" s="8"/>
      <c r="CF1898" s="8"/>
      <c r="CG1898" s="8"/>
      <c r="CH1898" s="8"/>
      <c r="CI1898" s="8"/>
      <c r="CJ1898" s="8"/>
      <c r="CK1898" s="8"/>
      <c r="CL1898" s="8"/>
      <c r="CM1898" s="8"/>
      <c r="CN1898" s="8"/>
      <c r="CO1898" s="8"/>
      <c r="CP1898" s="8"/>
      <c r="CQ1898" s="8"/>
      <c r="CR1898" s="8"/>
      <c r="CS1898" s="8"/>
      <c r="CT1898" s="8"/>
      <c r="CU1898" s="8"/>
      <c r="CV1898" s="8"/>
      <c r="CW1898" s="8"/>
      <c r="CX1898" s="8"/>
      <c r="CY1898" s="8"/>
      <c r="CZ1898" s="8"/>
      <c r="DA1898" s="8"/>
      <c r="DB1898" s="8"/>
    </row>
    <row r="1899" spans="1:106" ht="11.25">
      <c r="A1899" s="400">
        <v>1851</v>
      </c>
      <c r="B1899" s="437" t="s">
        <v>5015</v>
      </c>
      <c r="C1899" s="438" t="s">
        <v>5016</v>
      </c>
      <c r="D1899" s="437"/>
      <c r="E1899" s="437"/>
      <c r="F1899" s="438" t="s">
        <v>2799</v>
      </c>
      <c r="G1899" s="438" t="s">
        <v>5017</v>
      </c>
      <c r="H1899" s="167" t="s">
        <v>2810</v>
      </c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8"/>
      <c r="X1899" s="8"/>
      <c r="Y1899" s="8"/>
      <c r="Z1899" s="8"/>
      <c r="AA1899" s="8"/>
      <c r="AB1899" s="8"/>
      <c r="AC1899" s="8"/>
      <c r="AD1899" s="8"/>
      <c r="AE1899" s="8"/>
      <c r="AF1899" s="8"/>
      <c r="AG1899" s="8"/>
      <c r="AH1899" s="8"/>
      <c r="AI1899" s="8"/>
      <c r="AJ1899" s="8"/>
      <c r="AK1899" s="8"/>
      <c r="AL1899" s="8"/>
      <c r="AM1899" s="8"/>
      <c r="AN1899" s="8"/>
      <c r="AO1899" s="8"/>
      <c r="AP1899" s="8"/>
      <c r="AQ1899" s="8"/>
      <c r="AR1899" s="8"/>
      <c r="AS1899" s="8"/>
      <c r="AT1899" s="8"/>
      <c r="AU1899" s="8"/>
      <c r="AV1899" s="8"/>
      <c r="AW1899" s="8"/>
      <c r="AX1899" s="8"/>
      <c r="AY1899" s="8"/>
      <c r="AZ1899" s="8"/>
      <c r="BA1899" s="8"/>
      <c r="BB1899" s="8"/>
      <c r="BC1899" s="8"/>
      <c r="BD1899" s="8"/>
      <c r="BE1899" s="8"/>
      <c r="BF1899" s="8"/>
      <c r="BG1899" s="8"/>
      <c r="BH1899" s="8"/>
      <c r="BI1899" s="8"/>
      <c r="BJ1899" s="8"/>
      <c r="BK1899" s="8"/>
      <c r="BL1899" s="8"/>
      <c r="BM1899" s="8"/>
      <c r="BN1899" s="8"/>
      <c r="BO1899" s="8"/>
      <c r="BP1899" s="8"/>
      <c r="BQ1899" s="8"/>
      <c r="BR1899" s="8"/>
      <c r="BS1899" s="8"/>
      <c r="BT1899" s="8"/>
      <c r="BU1899" s="8"/>
      <c r="BV1899" s="8"/>
      <c r="BW1899" s="8"/>
      <c r="BX1899" s="8"/>
      <c r="BY1899" s="8"/>
      <c r="BZ1899" s="8"/>
      <c r="CA1899" s="8"/>
      <c r="CB1899" s="8"/>
      <c r="CC1899" s="8"/>
      <c r="CD1899" s="8"/>
      <c r="CE1899" s="8"/>
      <c r="CF1899" s="8"/>
      <c r="CG1899" s="8"/>
      <c r="CH1899" s="8"/>
      <c r="CI1899" s="8"/>
      <c r="CJ1899" s="8"/>
      <c r="CK1899" s="8"/>
      <c r="CL1899" s="8"/>
      <c r="CM1899" s="8"/>
      <c r="CN1899" s="8"/>
      <c r="CO1899" s="8"/>
      <c r="CP1899" s="8"/>
      <c r="CQ1899" s="8"/>
      <c r="CR1899" s="8"/>
      <c r="CS1899" s="8"/>
      <c r="CT1899" s="8"/>
      <c r="CU1899" s="8"/>
      <c r="CV1899" s="8"/>
      <c r="CW1899" s="8"/>
      <c r="CX1899" s="8"/>
      <c r="CY1899" s="8"/>
      <c r="CZ1899" s="8"/>
      <c r="DA1899" s="8"/>
      <c r="DB1899" s="8"/>
    </row>
    <row r="1900" spans="1:106" ht="11.25">
      <c r="A1900" s="400">
        <v>1852</v>
      </c>
      <c r="B1900" s="437" t="s">
        <v>4828</v>
      </c>
      <c r="C1900" s="438" t="s">
        <v>5018</v>
      </c>
      <c r="D1900" s="437"/>
      <c r="E1900" s="437"/>
      <c r="F1900" s="438" t="s">
        <v>2799</v>
      </c>
      <c r="G1900" s="438" t="s">
        <v>5019</v>
      </c>
      <c r="H1900" s="167" t="s">
        <v>2810</v>
      </c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8"/>
      <c r="X1900" s="8"/>
      <c r="Y1900" s="8"/>
      <c r="Z1900" s="8"/>
      <c r="AA1900" s="8"/>
      <c r="AB1900" s="8"/>
      <c r="AC1900" s="8"/>
      <c r="AD1900" s="8"/>
      <c r="AE1900" s="8"/>
      <c r="AF1900" s="8"/>
      <c r="AG1900" s="8"/>
      <c r="AH1900" s="8"/>
      <c r="AI1900" s="8"/>
      <c r="AJ1900" s="8"/>
      <c r="AK1900" s="8"/>
      <c r="AL1900" s="8"/>
      <c r="AM1900" s="8"/>
      <c r="AN1900" s="8"/>
      <c r="AO1900" s="8"/>
      <c r="AP1900" s="8"/>
      <c r="AQ1900" s="8"/>
      <c r="AR1900" s="8"/>
      <c r="AS1900" s="8"/>
      <c r="AT1900" s="8"/>
      <c r="AU1900" s="8"/>
      <c r="AV1900" s="8"/>
      <c r="AW1900" s="8"/>
      <c r="AX1900" s="8"/>
      <c r="AY1900" s="8"/>
      <c r="AZ1900" s="8"/>
      <c r="BA1900" s="8"/>
      <c r="BB1900" s="8"/>
      <c r="BC1900" s="8"/>
      <c r="BD1900" s="8"/>
      <c r="BE1900" s="8"/>
      <c r="BF1900" s="8"/>
      <c r="BG1900" s="8"/>
      <c r="BH1900" s="8"/>
      <c r="BI1900" s="8"/>
      <c r="BJ1900" s="8"/>
      <c r="BK1900" s="8"/>
      <c r="BL1900" s="8"/>
      <c r="BM1900" s="8"/>
      <c r="BN1900" s="8"/>
      <c r="BO1900" s="8"/>
      <c r="BP1900" s="8"/>
      <c r="BQ1900" s="8"/>
      <c r="BR1900" s="8"/>
      <c r="BS1900" s="8"/>
      <c r="BT1900" s="8"/>
      <c r="BU1900" s="8"/>
      <c r="BV1900" s="8"/>
      <c r="BW1900" s="8"/>
      <c r="BX1900" s="8"/>
      <c r="BY1900" s="8"/>
      <c r="BZ1900" s="8"/>
      <c r="CA1900" s="8"/>
      <c r="CB1900" s="8"/>
      <c r="CC1900" s="8"/>
      <c r="CD1900" s="8"/>
      <c r="CE1900" s="8"/>
      <c r="CF1900" s="8"/>
      <c r="CG1900" s="8"/>
      <c r="CH1900" s="8"/>
      <c r="CI1900" s="8"/>
      <c r="CJ1900" s="8"/>
      <c r="CK1900" s="8"/>
      <c r="CL1900" s="8"/>
      <c r="CM1900" s="8"/>
      <c r="CN1900" s="8"/>
      <c r="CO1900" s="8"/>
      <c r="CP1900" s="8"/>
      <c r="CQ1900" s="8"/>
      <c r="CR1900" s="8"/>
      <c r="CS1900" s="8"/>
      <c r="CT1900" s="8"/>
      <c r="CU1900" s="8"/>
      <c r="CV1900" s="8"/>
      <c r="CW1900" s="8"/>
      <c r="CX1900" s="8"/>
      <c r="CY1900" s="8"/>
      <c r="CZ1900" s="8"/>
      <c r="DA1900" s="8"/>
      <c r="DB1900" s="8"/>
    </row>
    <row r="1901" spans="1:106" ht="11.25">
      <c r="A1901" s="400">
        <v>1853</v>
      </c>
      <c r="B1901" s="437" t="s">
        <v>4677</v>
      </c>
      <c r="C1901" s="438" t="s">
        <v>4832</v>
      </c>
      <c r="D1901" s="437"/>
      <c r="E1901" s="437"/>
      <c r="F1901" s="438" t="s">
        <v>2799</v>
      </c>
      <c r="G1901" s="438" t="s">
        <v>4833</v>
      </c>
      <c r="H1901" s="167" t="s">
        <v>2810</v>
      </c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8"/>
      <c r="X1901" s="8"/>
      <c r="Y1901" s="8"/>
      <c r="Z1901" s="8"/>
      <c r="AA1901" s="8"/>
      <c r="AB1901" s="8"/>
      <c r="AC1901" s="8"/>
      <c r="AD1901" s="8"/>
      <c r="AE1901" s="8"/>
      <c r="AF1901" s="8"/>
      <c r="AG1901" s="8"/>
      <c r="AH1901" s="8"/>
      <c r="AI1901" s="8"/>
      <c r="AJ1901" s="8"/>
      <c r="AK1901" s="8"/>
      <c r="AL1901" s="8"/>
      <c r="AM1901" s="8"/>
      <c r="AN1901" s="8"/>
      <c r="AO1901" s="8"/>
      <c r="AP1901" s="8"/>
      <c r="AQ1901" s="8"/>
      <c r="AR1901" s="8"/>
      <c r="AS1901" s="8"/>
      <c r="AT1901" s="8"/>
      <c r="AU1901" s="8"/>
      <c r="AV1901" s="8"/>
      <c r="AW1901" s="8"/>
      <c r="AX1901" s="8"/>
      <c r="AY1901" s="8"/>
      <c r="AZ1901" s="8"/>
      <c r="BA1901" s="8"/>
      <c r="BB1901" s="8"/>
      <c r="BC1901" s="8"/>
      <c r="BD1901" s="8"/>
      <c r="BE1901" s="8"/>
      <c r="BF1901" s="8"/>
      <c r="BG1901" s="8"/>
      <c r="BH1901" s="8"/>
      <c r="BI1901" s="8"/>
      <c r="BJ1901" s="8"/>
      <c r="BK1901" s="8"/>
      <c r="BL1901" s="8"/>
      <c r="BM1901" s="8"/>
      <c r="BN1901" s="8"/>
      <c r="BO1901" s="8"/>
      <c r="BP1901" s="8"/>
      <c r="BQ1901" s="8"/>
      <c r="BR1901" s="8"/>
      <c r="BS1901" s="8"/>
      <c r="BT1901" s="8"/>
      <c r="BU1901" s="8"/>
      <c r="BV1901" s="8"/>
      <c r="BW1901" s="8"/>
      <c r="BX1901" s="8"/>
      <c r="BY1901" s="8"/>
      <c r="BZ1901" s="8"/>
      <c r="CA1901" s="8"/>
      <c r="CB1901" s="8"/>
      <c r="CC1901" s="8"/>
      <c r="CD1901" s="8"/>
      <c r="CE1901" s="8"/>
      <c r="CF1901" s="8"/>
      <c r="CG1901" s="8"/>
      <c r="CH1901" s="8"/>
      <c r="CI1901" s="8"/>
      <c r="CJ1901" s="8"/>
      <c r="CK1901" s="8"/>
      <c r="CL1901" s="8"/>
      <c r="CM1901" s="8"/>
      <c r="CN1901" s="8"/>
      <c r="CO1901" s="8"/>
      <c r="CP1901" s="8"/>
      <c r="CQ1901" s="8"/>
      <c r="CR1901" s="8"/>
      <c r="CS1901" s="8"/>
      <c r="CT1901" s="8"/>
      <c r="CU1901" s="8"/>
      <c r="CV1901" s="8"/>
      <c r="CW1901" s="8"/>
      <c r="CX1901" s="8"/>
      <c r="CY1901" s="8"/>
      <c r="CZ1901" s="8"/>
      <c r="DA1901" s="8"/>
      <c r="DB1901" s="8"/>
    </row>
    <row r="1902" spans="1:106" ht="11.25">
      <c r="A1902" s="400">
        <v>1854</v>
      </c>
      <c r="B1902" s="437" t="s">
        <v>4674</v>
      </c>
      <c r="C1902" s="438" t="s">
        <v>4681</v>
      </c>
      <c r="D1902" s="437"/>
      <c r="E1902" s="437"/>
      <c r="F1902" s="438" t="s">
        <v>2799</v>
      </c>
      <c r="G1902" s="438" t="s">
        <v>4682</v>
      </c>
      <c r="H1902" s="167" t="s">
        <v>2810</v>
      </c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8"/>
      <c r="X1902" s="8"/>
      <c r="Y1902" s="8"/>
      <c r="Z1902" s="8"/>
      <c r="AA1902" s="8"/>
      <c r="AB1902" s="8"/>
      <c r="AC1902" s="8"/>
      <c r="AD1902" s="8"/>
      <c r="AE1902" s="8"/>
      <c r="AF1902" s="8"/>
      <c r="AG1902" s="8"/>
      <c r="AH1902" s="8"/>
      <c r="AI1902" s="8"/>
      <c r="AJ1902" s="8"/>
      <c r="AK1902" s="8"/>
      <c r="AL1902" s="8"/>
      <c r="AM1902" s="8"/>
      <c r="AN1902" s="8"/>
      <c r="AO1902" s="8"/>
      <c r="AP1902" s="8"/>
      <c r="AQ1902" s="8"/>
      <c r="AR1902" s="8"/>
      <c r="AS1902" s="8"/>
      <c r="AT1902" s="8"/>
      <c r="AU1902" s="8"/>
      <c r="AV1902" s="8"/>
      <c r="AW1902" s="8"/>
      <c r="AX1902" s="8"/>
      <c r="AY1902" s="8"/>
      <c r="AZ1902" s="8"/>
      <c r="BA1902" s="8"/>
      <c r="BB1902" s="8"/>
      <c r="BC1902" s="8"/>
      <c r="BD1902" s="8"/>
      <c r="BE1902" s="8"/>
      <c r="BF1902" s="8"/>
      <c r="BG1902" s="8"/>
      <c r="BH1902" s="8"/>
      <c r="BI1902" s="8"/>
      <c r="BJ1902" s="8"/>
      <c r="BK1902" s="8"/>
      <c r="BL1902" s="8"/>
      <c r="BM1902" s="8"/>
      <c r="BN1902" s="8"/>
      <c r="BO1902" s="8"/>
      <c r="BP1902" s="8"/>
      <c r="BQ1902" s="8"/>
      <c r="BR1902" s="8"/>
      <c r="BS1902" s="8"/>
      <c r="BT1902" s="8"/>
      <c r="BU1902" s="8"/>
      <c r="BV1902" s="8"/>
      <c r="BW1902" s="8"/>
      <c r="BX1902" s="8"/>
      <c r="BY1902" s="8"/>
      <c r="BZ1902" s="8"/>
      <c r="CA1902" s="8"/>
      <c r="CB1902" s="8"/>
      <c r="CC1902" s="8"/>
      <c r="CD1902" s="8"/>
      <c r="CE1902" s="8"/>
      <c r="CF1902" s="8"/>
      <c r="CG1902" s="8"/>
      <c r="CH1902" s="8"/>
      <c r="CI1902" s="8"/>
      <c r="CJ1902" s="8"/>
      <c r="CK1902" s="8"/>
      <c r="CL1902" s="8"/>
      <c r="CM1902" s="8"/>
      <c r="CN1902" s="8"/>
      <c r="CO1902" s="8"/>
      <c r="CP1902" s="8"/>
      <c r="CQ1902" s="8"/>
      <c r="CR1902" s="8"/>
      <c r="CS1902" s="8"/>
      <c r="CT1902" s="8"/>
      <c r="CU1902" s="8"/>
      <c r="CV1902" s="8"/>
      <c r="CW1902" s="8"/>
      <c r="CX1902" s="8"/>
      <c r="CY1902" s="8"/>
      <c r="CZ1902" s="8"/>
      <c r="DA1902" s="8"/>
      <c r="DB1902" s="8"/>
    </row>
    <row r="1903" spans="1:106" ht="11.25">
      <c r="A1903" s="400">
        <v>1855</v>
      </c>
      <c r="B1903" s="437" t="s">
        <v>5020</v>
      </c>
      <c r="C1903" s="438" t="s">
        <v>4678</v>
      </c>
      <c r="D1903" s="437"/>
      <c r="E1903" s="437"/>
      <c r="F1903" s="438" t="s">
        <v>2799</v>
      </c>
      <c r="G1903" s="438" t="s">
        <v>4679</v>
      </c>
      <c r="H1903" s="167" t="s">
        <v>2810</v>
      </c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8"/>
      <c r="X1903" s="8"/>
      <c r="Y1903" s="8"/>
      <c r="Z1903" s="8"/>
      <c r="AA1903" s="8"/>
      <c r="AB1903" s="8"/>
      <c r="AC1903" s="8"/>
      <c r="AD1903" s="8"/>
      <c r="AE1903" s="8"/>
      <c r="AF1903" s="8"/>
      <c r="AG1903" s="8"/>
      <c r="AH1903" s="8"/>
      <c r="AI1903" s="8"/>
      <c r="AJ1903" s="8"/>
      <c r="AK1903" s="8"/>
      <c r="AL1903" s="8"/>
      <c r="AM1903" s="8"/>
      <c r="AN1903" s="8"/>
      <c r="AO1903" s="8"/>
      <c r="AP1903" s="8"/>
      <c r="AQ1903" s="8"/>
      <c r="AR1903" s="8"/>
      <c r="AS1903" s="8"/>
      <c r="AT1903" s="8"/>
      <c r="AU1903" s="8"/>
      <c r="AV1903" s="8"/>
      <c r="AW1903" s="8"/>
      <c r="AX1903" s="8"/>
      <c r="AY1903" s="8"/>
      <c r="AZ1903" s="8"/>
      <c r="BA1903" s="8"/>
      <c r="BB1903" s="8"/>
      <c r="BC1903" s="8"/>
      <c r="BD1903" s="8"/>
      <c r="BE1903" s="8"/>
      <c r="BF1903" s="8"/>
      <c r="BG1903" s="8"/>
      <c r="BH1903" s="8"/>
      <c r="BI1903" s="8"/>
      <c r="BJ1903" s="8"/>
      <c r="BK1903" s="8"/>
      <c r="BL1903" s="8"/>
      <c r="BM1903" s="8"/>
      <c r="BN1903" s="8"/>
      <c r="BO1903" s="8"/>
      <c r="BP1903" s="8"/>
      <c r="BQ1903" s="8"/>
      <c r="BR1903" s="8"/>
      <c r="BS1903" s="8"/>
      <c r="BT1903" s="8"/>
      <c r="BU1903" s="8"/>
      <c r="BV1903" s="8"/>
      <c r="BW1903" s="8"/>
      <c r="BX1903" s="8"/>
      <c r="BY1903" s="8"/>
      <c r="BZ1903" s="8"/>
      <c r="CA1903" s="8"/>
      <c r="CB1903" s="8"/>
      <c r="CC1903" s="8"/>
      <c r="CD1903" s="8"/>
      <c r="CE1903" s="8"/>
      <c r="CF1903" s="8"/>
      <c r="CG1903" s="8"/>
      <c r="CH1903" s="8"/>
      <c r="CI1903" s="8"/>
      <c r="CJ1903" s="8"/>
      <c r="CK1903" s="8"/>
      <c r="CL1903" s="8"/>
      <c r="CM1903" s="8"/>
      <c r="CN1903" s="8"/>
      <c r="CO1903" s="8"/>
      <c r="CP1903" s="8"/>
      <c r="CQ1903" s="8"/>
      <c r="CR1903" s="8"/>
      <c r="CS1903" s="8"/>
      <c r="CT1903" s="8"/>
      <c r="CU1903" s="8"/>
      <c r="CV1903" s="8"/>
      <c r="CW1903" s="8"/>
      <c r="CX1903" s="8"/>
      <c r="CY1903" s="8"/>
      <c r="CZ1903" s="8"/>
      <c r="DA1903" s="8"/>
      <c r="DB1903" s="8"/>
    </row>
    <row r="1904" spans="1:54" ht="11.25">
      <c r="A1904" s="400">
        <v>1856</v>
      </c>
      <c r="B1904" s="437" t="s">
        <v>5021</v>
      </c>
      <c r="C1904" s="438" t="s">
        <v>4336</v>
      </c>
      <c r="D1904" s="437"/>
      <c r="E1904" s="437"/>
      <c r="F1904" s="438" t="s">
        <v>2799</v>
      </c>
      <c r="G1904" s="438" t="s">
        <v>4337</v>
      </c>
      <c r="H1904" s="167" t="s">
        <v>2810</v>
      </c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8"/>
      <c r="X1904" s="8"/>
      <c r="Y1904" s="8"/>
      <c r="Z1904" s="8"/>
      <c r="AA1904" s="8"/>
      <c r="AB1904" s="8"/>
      <c r="AC1904" s="8"/>
      <c r="AD1904" s="8"/>
      <c r="AE1904" s="8"/>
      <c r="AF1904" s="8"/>
      <c r="AG1904" s="8"/>
      <c r="AH1904" s="8"/>
      <c r="AI1904" s="8"/>
      <c r="AJ1904" s="8"/>
      <c r="AK1904" s="8"/>
      <c r="AL1904" s="8"/>
      <c r="AM1904" s="8"/>
      <c r="AN1904" s="8"/>
      <c r="AO1904" s="8"/>
      <c r="AP1904" s="8"/>
      <c r="AQ1904" s="8"/>
      <c r="AR1904" s="8"/>
      <c r="AS1904" s="8"/>
      <c r="AT1904" s="8"/>
      <c r="AU1904" s="8"/>
      <c r="AV1904" s="8"/>
      <c r="AW1904" s="8"/>
      <c r="AX1904" s="8"/>
      <c r="AY1904" s="8"/>
      <c r="AZ1904" s="8"/>
      <c r="BA1904" s="8"/>
      <c r="BB1904" s="8"/>
    </row>
    <row r="1905" spans="1:109" s="397" customFormat="1" ht="12">
      <c r="A1905" s="400">
        <v>1857</v>
      </c>
      <c r="B1905" s="437" t="s">
        <v>5022</v>
      </c>
      <c r="C1905" s="438" t="s">
        <v>5023</v>
      </c>
      <c r="D1905" s="445">
        <v>100</v>
      </c>
      <c r="E1905" s="442"/>
      <c r="F1905" s="438" t="s">
        <v>5024</v>
      </c>
      <c r="G1905" s="438" t="s">
        <v>5025</v>
      </c>
      <c r="H1905" s="167" t="s">
        <v>2810</v>
      </c>
      <c r="BC1905" s="398"/>
      <c r="BD1905" s="398"/>
      <c r="BE1905" s="398"/>
      <c r="BF1905" s="398"/>
      <c r="BG1905" s="398"/>
      <c r="BH1905" s="398"/>
      <c r="BI1905" s="398"/>
      <c r="BJ1905" s="398"/>
      <c r="BK1905" s="398"/>
      <c r="BL1905" s="398"/>
      <c r="BM1905" s="398"/>
      <c r="BN1905" s="398"/>
      <c r="BO1905" s="398"/>
      <c r="BP1905" s="398"/>
      <c r="BQ1905" s="398"/>
      <c r="BR1905" s="398"/>
      <c r="BS1905" s="398"/>
      <c r="BT1905" s="398"/>
      <c r="BU1905" s="398"/>
      <c r="BV1905" s="398"/>
      <c r="BW1905" s="398"/>
      <c r="BX1905" s="398"/>
      <c r="BY1905" s="398"/>
      <c r="BZ1905" s="398"/>
      <c r="CA1905" s="398"/>
      <c r="CB1905" s="398"/>
      <c r="CC1905" s="398"/>
      <c r="CD1905" s="398"/>
      <c r="CE1905" s="398"/>
      <c r="CF1905" s="398"/>
      <c r="CG1905" s="398"/>
      <c r="CH1905" s="398"/>
      <c r="CI1905" s="398"/>
      <c r="CJ1905" s="398"/>
      <c r="CK1905" s="398"/>
      <c r="CL1905" s="398"/>
      <c r="CM1905" s="398"/>
      <c r="CN1905" s="398"/>
      <c r="CO1905" s="398"/>
      <c r="CP1905" s="398"/>
      <c r="CQ1905" s="398"/>
      <c r="CR1905" s="398"/>
      <c r="CS1905" s="398"/>
      <c r="CT1905" s="398"/>
      <c r="CU1905" s="398"/>
      <c r="CV1905" s="398"/>
      <c r="CW1905" s="398"/>
      <c r="CX1905" s="398"/>
      <c r="CY1905" s="398"/>
      <c r="CZ1905" s="398"/>
      <c r="DA1905" s="398"/>
      <c r="DB1905" s="399"/>
      <c r="DD1905" s="8"/>
      <c r="DE1905" s="8"/>
    </row>
    <row r="1906" spans="1:109" ht="12">
      <c r="A1906" s="400">
        <v>1858</v>
      </c>
      <c r="B1906" s="437" t="s">
        <v>5026</v>
      </c>
      <c r="C1906" s="438" t="s">
        <v>5027</v>
      </c>
      <c r="D1906" s="445">
        <v>2100</v>
      </c>
      <c r="E1906" s="442"/>
      <c r="F1906" s="438" t="s">
        <v>5024</v>
      </c>
      <c r="G1906" s="438" t="s">
        <v>5028</v>
      </c>
      <c r="H1906" s="167" t="s">
        <v>2810</v>
      </c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8"/>
      <c r="X1906" s="8"/>
      <c r="Y1906" s="8"/>
      <c r="Z1906" s="8"/>
      <c r="AA1906" s="8"/>
      <c r="AB1906" s="8"/>
      <c r="AC1906" s="8"/>
      <c r="AD1906" s="8"/>
      <c r="AE1906" s="8"/>
      <c r="AF1906" s="8"/>
      <c r="AG1906" s="8"/>
      <c r="AH1906" s="8"/>
      <c r="AI1906" s="8"/>
      <c r="AJ1906" s="8"/>
      <c r="AK1906" s="8"/>
      <c r="AL1906" s="8"/>
      <c r="AM1906" s="8"/>
      <c r="AN1906" s="8"/>
      <c r="AO1906" s="8"/>
      <c r="AP1906" s="8"/>
      <c r="AQ1906" s="8"/>
      <c r="AR1906" s="8"/>
      <c r="AS1906" s="8"/>
      <c r="AT1906" s="8"/>
      <c r="AU1906" s="8"/>
      <c r="AV1906" s="8"/>
      <c r="AW1906" s="8"/>
      <c r="AX1906" s="8"/>
      <c r="AY1906" s="8"/>
      <c r="AZ1906" s="8"/>
      <c r="BA1906" s="8"/>
      <c r="BB1906" s="8"/>
      <c r="DD1906" s="397"/>
      <c r="DE1906" s="397"/>
    </row>
    <row r="1907" spans="1:54" ht="11.25">
      <c r="A1907" s="400">
        <v>1859</v>
      </c>
      <c r="B1907" s="437" t="s">
        <v>5029</v>
      </c>
      <c r="C1907" s="438" t="s">
        <v>5030</v>
      </c>
      <c r="D1907" s="445">
        <v>1100</v>
      </c>
      <c r="E1907" s="442"/>
      <c r="F1907" s="438" t="s">
        <v>5024</v>
      </c>
      <c r="G1907" s="438" t="s">
        <v>5031</v>
      </c>
      <c r="H1907" s="167" t="s">
        <v>2810</v>
      </c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8"/>
      <c r="X1907" s="8"/>
      <c r="Y1907" s="8"/>
      <c r="Z1907" s="8"/>
      <c r="AA1907" s="8"/>
      <c r="AB1907" s="8"/>
      <c r="AC1907" s="8"/>
      <c r="AD1907" s="8"/>
      <c r="AE1907" s="8"/>
      <c r="AF1907" s="8"/>
      <c r="AG1907" s="8"/>
      <c r="AH1907" s="8"/>
      <c r="AI1907" s="8"/>
      <c r="AJ1907" s="8"/>
      <c r="AK1907" s="8"/>
      <c r="AL1907" s="8"/>
      <c r="AM1907" s="8"/>
      <c r="AN1907" s="8"/>
      <c r="AO1907" s="8"/>
      <c r="AP1907" s="8"/>
      <c r="AQ1907" s="8"/>
      <c r="AR1907" s="8"/>
      <c r="AS1907" s="8"/>
      <c r="AT1907" s="8"/>
      <c r="AU1907" s="8"/>
      <c r="AV1907" s="8"/>
      <c r="AW1907" s="8"/>
      <c r="AX1907" s="8"/>
      <c r="AY1907" s="8"/>
      <c r="AZ1907" s="8"/>
      <c r="BA1907" s="8"/>
      <c r="BB1907" s="8"/>
    </row>
    <row r="1908" spans="1:106" ht="11.25">
      <c r="A1908" s="400">
        <v>1860</v>
      </c>
      <c r="B1908" s="437" t="s">
        <v>5032</v>
      </c>
      <c r="C1908" s="438" t="s">
        <v>5033</v>
      </c>
      <c r="D1908" s="445">
        <v>1100</v>
      </c>
      <c r="E1908" s="442"/>
      <c r="F1908" s="438" t="s">
        <v>5024</v>
      </c>
      <c r="G1908" s="438" t="s">
        <v>5034</v>
      </c>
      <c r="H1908" s="167" t="s">
        <v>2810</v>
      </c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8"/>
      <c r="X1908" s="8"/>
      <c r="Y1908" s="8"/>
      <c r="Z1908" s="8"/>
      <c r="AA1908" s="8"/>
      <c r="AB1908" s="8"/>
      <c r="AC1908" s="8"/>
      <c r="AD1908" s="8"/>
      <c r="AE1908" s="8"/>
      <c r="AF1908" s="8"/>
      <c r="AG1908" s="8"/>
      <c r="AH1908" s="8"/>
      <c r="AI1908" s="8"/>
      <c r="AJ1908" s="8"/>
      <c r="AK1908" s="8"/>
      <c r="AL1908" s="8"/>
      <c r="AM1908" s="8"/>
      <c r="AN1908" s="8"/>
      <c r="AO1908" s="8"/>
      <c r="AP1908" s="8"/>
      <c r="AQ1908" s="8"/>
      <c r="AR1908" s="8"/>
      <c r="AS1908" s="8"/>
      <c r="AT1908" s="8"/>
      <c r="AU1908" s="8"/>
      <c r="AV1908" s="8"/>
      <c r="AW1908" s="8"/>
      <c r="AX1908" s="8"/>
      <c r="AY1908" s="8"/>
      <c r="AZ1908" s="8"/>
      <c r="BA1908" s="8"/>
      <c r="BB1908" s="8"/>
      <c r="BC1908" s="8"/>
      <c r="BD1908" s="8"/>
      <c r="BE1908" s="8"/>
      <c r="BF1908" s="8"/>
      <c r="BG1908" s="8"/>
      <c r="BH1908" s="8"/>
      <c r="BI1908" s="8"/>
      <c r="BJ1908" s="8"/>
      <c r="BK1908" s="8"/>
      <c r="BL1908" s="8"/>
      <c r="BM1908" s="8"/>
      <c r="BN1908" s="8"/>
      <c r="BO1908" s="8"/>
      <c r="BP1908" s="8"/>
      <c r="BQ1908" s="8"/>
      <c r="BR1908" s="8"/>
      <c r="BS1908" s="8"/>
      <c r="BT1908" s="8"/>
      <c r="BU1908" s="8"/>
      <c r="BV1908" s="8"/>
      <c r="BW1908" s="8"/>
      <c r="BX1908" s="8"/>
      <c r="BY1908" s="8"/>
      <c r="BZ1908" s="8"/>
      <c r="CA1908" s="8"/>
      <c r="CB1908" s="8"/>
      <c r="CC1908" s="8"/>
      <c r="CD1908" s="8"/>
      <c r="CE1908" s="8"/>
      <c r="CF1908" s="8"/>
      <c r="CG1908" s="8"/>
      <c r="CH1908" s="8"/>
      <c r="CI1908" s="8"/>
      <c r="CJ1908" s="8"/>
      <c r="CK1908" s="8"/>
      <c r="CL1908" s="8"/>
      <c r="CM1908" s="8"/>
      <c r="CN1908" s="8"/>
      <c r="CO1908" s="8"/>
      <c r="CP1908" s="8"/>
      <c r="CQ1908" s="8"/>
      <c r="CR1908" s="8"/>
      <c r="CS1908" s="8"/>
      <c r="CT1908" s="8"/>
      <c r="CU1908" s="8"/>
      <c r="CV1908" s="8"/>
      <c r="CW1908" s="8"/>
      <c r="CX1908" s="8"/>
      <c r="CY1908" s="8"/>
      <c r="CZ1908" s="8"/>
      <c r="DA1908" s="8"/>
      <c r="DB1908" s="8"/>
    </row>
    <row r="1909" spans="1:106" ht="11.25">
      <c r="A1909" s="400">
        <v>1861</v>
      </c>
      <c r="B1909" s="437" t="s">
        <v>5035</v>
      </c>
      <c r="C1909" s="438" t="s">
        <v>5036</v>
      </c>
      <c r="D1909" s="445">
        <v>100</v>
      </c>
      <c r="E1909" s="442"/>
      <c r="F1909" s="438" t="s">
        <v>5024</v>
      </c>
      <c r="G1909" s="438" t="s">
        <v>5037</v>
      </c>
      <c r="H1909" s="167" t="s">
        <v>2810</v>
      </c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8"/>
      <c r="X1909" s="8"/>
      <c r="Y1909" s="8"/>
      <c r="Z1909" s="8"/>
      <c r="AA1909" s="8"/>
      <c r="AB1909" s="8"/>
      <c r="AC1909" s="8"/>
      <c r="AD1909" s="8"/>
      <c r="AE1909" s="8"/>
      <c r="AF1909" s="8"/>
      <c r="AG1909" s="8"/>
      <c r="AH1909" s="8"/>
      <c r="AI1909" s="8"/>
      <c r="AJ1909" s="8"/>
      <c r="AK1909" s="8"/>
      <c r="AL1909" s="8"/>
      <c r="AM1909" s="8"/>
      <c r="AN1909" s="8"/>
      <c r="AO1909" s="8"/>
      <c r="AP1909" s="8"/>
      <c r="AQ1909" s="8"/>
      <c r="AR1909" s="8"/>
      <c r="AS1909" s="8"/>
      <c r="AT1909" s="8"/>
      <c r="AU1909" s="8"/>
      <c r="AV1909" s="8"/>
      <c r="AW1909" s="8"/>
      <c r="AX1909" s="8"/>
      <c r="AY1909" s="8"/>
      <c r="AZ1909" s="8"/>
      <c r="BA1909" s="8"/>
      <c r="BB1909" s="8"/>
      <c r="BC1909" s="8"/>
      <c r="BD1909" s="8"/>
      <c r="BE1909" s="8"/>
      <c r="BF1909" s="8"/>
      <c r="BG1909" s="8"/>
      <c r="BH1909" s="8"/>
      <c r="BI1909" s="8"/>
      <c r="BJ1909" s="8"/>
      <c r="BK1909" s="8"/>
      <c r="BL1909" s="8"/>
      <c r="BM1909" s="8"/>
      <c r="BN1909" s="8"/>
      <c r="BO1909" s="8"/>
      <c r="BP1909" s="8"/>
      <c r="BQ1909" s="8"/>
      <c r="BR1909" s="8"/>
      <c r="BS1909" s="8"/>
      <c r="BT1909" s="8"/>
      <c r="BU1909" s="8"/>
      <c r="BV1909" s="8"/>
      <c r="BW1909" s="8"/>
      <c r="BX1909" s="8"/>
      <c r="BY1909" s="8"/>
      <c r="BZ1909" s="8"/>
      <c r="CA1909" s="8"/>
      <c r="CB1909" s="8"/>
      <c r="CC1909" s="8"/>
      <c r="CD1909" s="8"/>
      <c r="CE1909" s="8"/>
      <c r="CF1909" s="8"/>
      <c r="CG1909" s="8"/>
      <c r="CH1909" s="8"/>
      <c r="CI1909" s="8"/>
      <c r="CJ1909" s="8"/>
      <c r="CK1909" s="8"/>
      <c r="CL1909" s="8"/>
      <c r="CM1909" s="8"/>
      <c r="CN1909" s="8"/>
      <c r="CO1909" s="8"/>
      <c r="CP1909" s="8"/>
      <c r="CQ1909" s="8"/>
      <c r="CR1909" s="8"/>
      <c r="CS1909" s="8"/>
      <c r="CT1909" s="8"/>
      <c r="CU1909" s="8"/>
      <c r="CV1909" s="8"/>
      <c r="CW1909" s="8"/>
      <c r="CX1909" s="8"/>
      <c r="CY1909" s="8"/>
      <c r="CZ1909" s="8"/>
      <c r="DA1909" s="8"/>
      <c r="DB1909" s="8"/>
    </row>
    <row r="1910" spans="1:106" ht="11.25">
      <c r="A1910" s="400">
        <v>1862</v>
      </c>
      <c r="B1910" s="437" t="s">
        <v>5038</v>
      </c>
      <c r="C1910" s="438" t="s">
        <v>5039</v>
      </c>
      <c r="D1910" s="445">
        <v>1000</v>
      </c>
      <c r="E1910" s="442"/>
      <c r="F1910" s="438" t="s">
        <v>5024</v>
      </c>
      <c r="G1910" s="438" t="s">
        <v>5040</v>
      </c>
      <c r="H1910" s="167" t="s">
        <v>2810</v>
      </c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8"/>
      <c r="X1910" s="8"/>
      <c r="Y1910" s="8"/>
      <c r="Z1910" s="8"/>
      <c r="AA1910" s="8"/>
      <c r="AB1910" s="8"/>
      <c r="AC1910" s="8"/>
      <c r="AD1910" s="8"/>
      <c r="AE1910" s="8"/>
      <c r="AF1910" s="8"/>
      <c r="AG1910" s="8"/>
      <c r="AH1910" s="8"/>
      <c r="AI1910" s="8"/>
      <c r="AJ1910" s="8"/>
      <c r="AK1910" s="8"/>
      <c r="AL1910" s="8"/>
      <c r="AM1910" s="8"/>
      <c r="AN1910" s="8"/>
      <c r="AO1910" s="8"/>
      <c r="AP1910" s="8"/>
      <c r="AQ1910" s="8"/>
      <c r="AR1910" s="8"/>
      <c r="AS1910" s="8"/>
      <c r="AT1910" s="8"/>
      <c r="AU1910" s="8"/>
      <c r="AV1910" s="8"/>
      <c r="AW1910" s="8"/>
      <c r="AX1910" s="8"/>
      <c r="AY1910" s="8"/>
      <c r="AZ1910" s="8"/>
      <c r="BA1910" s="8"/>
      <c r="BB1910" s="8"/>
      <c r="BC1910" s="8"/>
      <c r="BD1910" s="8"/>
      <c r="BE1910" s="8"/>
      <c r="BF1910" s="8"/>
      <c r="BG1910" s="8"/>
      <c r="BH1910" s="8"/>
      <c r="BI1910" s="8"/>
      <c r="BJ1910" s="8"/>
      <c r="BK1910" s="8"/>
      <c r="BL1910" s="8"/>
      <c r="BM1910" s="8"/>
      <c r="BN1910" s="8"/>
      <c r="BO1910" s="8"/>
      <c r="BP1910" s="8"/>
      <c r="BQ1910" s="8"/>
      <c r="BR1910" s="8"/>
      <c r="BS1910" s="8"/>
      <c r="BT1910" s="8"/>
      <c r="BU1910" s="8"/>
      <c r="BV1910" s="8"/>
      <c r="BW1910" s="8"/>
      <c r="BX1910" s="8"/>
      <c r="BY1910" s="8"/>
      <c r="BZ1910" s="8"/>
      <c r="CA1910" s="8"/>
      <c r="CB1910" s="8"/>
      <c r="CC1910" s="8"/>
      <c r="CD1910" s="8"/>
      <c r="CE1910" s="8"/>
      <c r="CF1910" s="8"/>
      <c r="CG1910" s="8"/>
      <c r="CH1910" s="8"/>
      <c r="CI1910" s="8"/>
      <c r="CJ1910" s="8"/>
      <c r="CK1910" s="8"/>
      <c r="CL1910" s="8"/>
      <c r="CM1910" s="8"/>
      <c r="CN1910" s="8"/>
      <c r="CO1910" s="8"/>
      <c r="CP1910" s="8"/>
      <c r="CQ1910" s="8"/>
      <c r="CR1910" s="8"/>
      <c r="CS1910" s="8"/>
      <c r="CT1910" s="8"/>
      <c r="CU1910" s="8"/>
      <c r="CV1910" s="8"/>
      <c r="CW1910" s="8"/>
      <c r="CX1910" s="8"/>
      <c r="CY1910" s="8"/>
      <c r="CZ1910" s="8"/>
      <c r="DA1910" s="8"/>
      <c r="DB1910" s="8"/>
    </row>
    <row r="1911" spans="1:106" ht="11.25">
      <c r="A1911" s="400">
        <v>1863</v>
      </c>
      <c r="B1911" s="437" t="s">
        <v>5041</v>
      </c>
      <c r="C1911" s="438" t="s">
        <v>5042</v>
      </c>
      <c r="D1911" s="445">
        <v>1000</v>
      </c>
      <c r="E1911" s="442"/>
      <c r="F1911" s="438" t="s">
        <v>5024</v>
      </c>
      <c r="G1911" s="438" t="s">
        <v>5043</v>
      </c>
      <c r="H1911" s="167" t="s">
        <v>2810</v>
      </c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8"/>
      <c r="X1911" s="8"/>
      <c r="Y1911" s="8"/>
      <c r="Z1911" s="8"/>
      <c r="AA1911" s="8"/>
      <c r="AB1911" s="8"/>
      <c r="AC1911" s="8"/>
      <c r="AD1911" s="8"/>
      <c r="AE1911" s="8"/>
      <c r="AF1911" s="8"/>
      <c r="AG1911" s="8"/>
      <c r="AH1911" s="8"/>
      <c r="AI1911" s="8"/>
      <c r="AJ1911" s="8"/>
      <c r="AK1911" s="8"/>
      <c r="AL1911" s="8"/>
      <c r="AM1911" s="8"/>
      <c r="AN1911" s="8"/>
      <c r="AO1911" s="8"/>
      <c r="AP1911" s="8"/>
      <c r="AQ1911" s="8"/>
      <c r="AR1911" s="8"/>
      <c r="AS1911" s="8"/>
      <c r="AT1911" s="8"/>
      <c r="AU1911" s="8"/>
      <c r="AV1911" s="8"/>
      <c r="AW1911" s="8"/>
      <c r="AX1911" s="8"/>
      <c r="AY1911" s="8"/>
      <c r="AZ1911" s="8"/>
      <c r="BA1911" s="8"/>
      <c r="BB1911" s="8"/>
      <c r="BC1911" s="8"/>
      <c r="BD1911" s="8"/>
      <c r="BE1911" s="8"/>
      <c r="BF1911" s="8"/>
      <c r="BG1911" s="8"/>
      <c r="BH1911" s="8"/>
      <c r="BI1911" s="8"/>
      <c r="BJ1911" s="8"/>
      <c r="BK1911" s="8"/>
      <c r="BL1911" s="8"/>
      <c r="BM1911" s="8"/>
      <c r="BN1911" s="8"/>
      <c r="BO1911" s="8"/>
      <c r="BP1911" s="8"/>
      <c r="BQ1911" s="8"/>
      <c r="BR1911" s="8"/>
      <c r="BS1911" s="8"/>
      <c r="BT1911" s="8"/>
      <c r="BU1911" s="8"/>
      <c r="BV1911" s="8"/>
      <c r="BW1911" s="8"/>
      <c r="BX1911" s="8"/>
      <c r="BY1911" s="8"/>
      <c r="BZ1911" s="8"/>
      <c r="CA1911" s="8"/>
      <c r="CB1911" s="8"/>
      <c r="CC1911" s="8"/>
      <c r="CD1911" s="8"/>
      <c r="CE1911" s="8"/>
      <c r="CF1911" s="8"/>
      <c r="CG1911" s="8"/>
      <c r="CH1911" s="8"/>
      <c r="CI1911" s="8"/>
      <c r="CJ1911" s="8"/>
      <c r="CK1911" s="8"/>
      <c r="CL1911" s="8"/>
      <c r="CM1911" s="8"/>
      <c r="CN1911" s="8"/>
      <c r="CO1911" s="8"/>
      <c r="CP1911" s="8"/>
      <c r="CQ1911" s="8"/>
      <c r="CR1911" s="8"/>
      <c r="CS1911" s="8"/>
      <c r="CT1911" s="8"/>
      <c r="CU1911" s="8"/>
      <c r="CV1911" s="8"/>
      <c r="CW1911" s="8"/>
      <c r="CX1911" s="8"/>
      <c r="CY1911" s="8"/>
      <c r="CZ1911" s="8"/>
      <c r="DA1911" s="8"/>
      <c r="DB1911" s="8"/>
    </row>
    <row r="1912" spans="1:106" ht="11.25">
      <c r="A1912" s="400">
        <v>1864</v>
      </c>
      <c r="B1912" s="437" t="s">
        <v>5044</v>
      </c>
      <c r="C1912" s="438" t="s">
        <v>5045</v>
      </c>
      <c r="D1912" s="445">
        <v>1000</v>
      </c>
      <c r="E1912" s="442"/>
      <c r="F1912" s="438" t="s">
        <v>5024</v>
      </c>
      <c r="G1912" s="438" t="s">
        <v>5046</v>
      </c>
      <c r="H1912" s="167" t="s">
        <v>2810</v>
      </c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8"/>
      <c r="X1912" s="8"/>
      <c r="Y1912" s="8"/>
      <c r="Z1912" s="8"/>
      <c r="AA1912" s="8"/>
      <c r="AB1912" s="8"/>
      <c r="AC1912" s="8"/>
      <c r="AD1912" s="8"/>
      <c r="AE1912" s="8"/>
      <c r="AF1912" s="8"/>
      <c r="AG1912" s="8"/>
      <c r="AH1912" s="8"/>
      <c r="AI1912" s="8"/>
      <c r="AJ1912" s="8"/>
      <c r="AK1912" s="8"/>
      <c r="AL1912" s="8"/>
      <c r="AM1912" s="8"/>
      <c r="AN1912" s="8"/>
      <c r="AO1912" s="8"/>
      <c r="AP1912" s="8"/>
      <c r="AQ1912" s="8"/>
      <c r="AR1912" s="8"/>
      <c r="AS1912" s="8"/>
      <c r="AT1912" s="8"/>
      <c r="AU1912" s="8"/>
      <c r="AV1912" s="8"/>
      <c r="AW1912" s="8"/>
      <c r="AX1912" s="8"/>
      <c r="AY1912" s="8"/>
      <c r="AZ1912" s="8"/>
      <c r="BA1912" s="8"/>
      <c r="BB1912" s="8"/>
      <c r="BC1912" s="8"/>
      <c r="BD1912" s="8"/>
      <c r="BE1912" s="8"/>
      <c r="BF1912" s="8"/>
      <c r="BG1912" s="8"/>
      <c r="BH1912" s="8"/>
      <c r="BI1912" s="8"/>
      <c r="BJ1912" s="8"/>
      <c r="BK1912" s="8"/>
      <c r="BL1912" s="8"/>
      <c r="BM1912" s="8"/>
      <c r="BN1912" s="8"/>
      <c r="BO1912" s="8"/>
      <c r="BP1912" s="8"/>
      <c r="BQ1912" s="8"/>
      <c r="BR1912" s="8"/>
      <c r="BS1912" s="8"/>
      <c r="BT1912" s="8"/>
      <c r="BU1912" s="8"/>
      <c r="BV1912" s="8"/>
      <c r="BW1912" s="8"/>
      <c r="BX1912" s="8"/>
      <c r="BY1912" s="8"/>
      <c r="BZ1912" s="8"/>
      <c r="CA1912" s="8"/>
      <c r="CB1912" s="8"/>
      <c r="CC1912" s="8"/>
      <c r="CD1912" s="8"/>
      <c r="CE1912" s="8"/>
      <c r="CF1912" s="8"/>
      <c r="CG1912" s="8"/>
      <c r="CH1912" s="8"/>
      <c r="CI1912" s="8"/>
      <c r="CJ1912" s="8"/>
      <c r="CK1912" s="8"/>
      <c r="CL1912" s="8"/>
      <c r="CM1912" s="8"/>
      <c r="CN1912" s="8"/>
      <c r="CO1912" s="8"/>
      <c r="CP1912" s="8"/>
      <c r="CQ1912" s="8"/>
      <c r="CR1912" s="8"/>
      <c r="CS1912" s="8"/>
      <c r="CT1912" s="8"/>
      <c r="CU1912" s="8"/>
      <c r="CV1912" s="8"/>
      <c r="CW1912" s="8"/>
      <c r="CX1912" s="8"/>
      <c r="CY1912" s="8"/>
      <c r="CZ1912" s="8"/>
      <c r="DA1912" s="8"/>
      <c r="DB1912" s="8"/>
    </row>
    <row r="1913" spans="1:106" ht="22.5">
      <c r="A1913" s="400">
        <v>1865</v>
      </c>
      <c r="B1913" s="437" t="s">
        <v>5047</v>
      </c>
      <c r="C1913" s="438" t="s">
        <v>5048</v>
      </c>
      <c r="D1913" s="445">
        <v>1000</v>
      </c>
      <c r="E1913" s="442"/>
      <c r="F1913" s="438" t="s">
        <v>5024</v>
      </c>
      <c r="G1913" s="438" t="s">
        <v>5049</v>
      </c>
      <c r="H1913" s="167" t="s">
        <v>2810</v>
      </c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8"/>
      <c r="X1913" s="8"/>
      <c r="Y1913" s="8"/>
      <c r="Z1913" s="8"/>
      <c r="AA1913" s="8"/>
      <c r="AB1913" s="8"/>
      <c r="AC1913" s="8"/>
      <c r="AD1913" s="8"/>
      <c r="AE1913" s="8"/>
      <c r="AF1913" s="8"/>
      <c r="AG1913" s="8"/>
      <c r="AH1913" s="8"/>
      <c r="AI1913" s="8"/>
      <c r="AJ1913" s="8"/>
      <c r="AK1913" s="8"/>
      <c r="AL1913" s="8"/>
      <c r="AM1913" s="8"/>
      <c r="AN1913" s="8"/>
      <c r="AO1913" s="8"/>
      <c r="AP1913" s="8"/>
      <c r="AQ1913" s="8"/>
      <c r="AR1913" s="8"/>
      <c r="AS1913" s="8"/>
      <c r="AT1913" s="8"/>
      <c r="AU1913" s="8"/>
      <c r="AV1913" s="8"/>
      <c r="AW1913" s="8"/>
      <c r="AX1913" s="8"/>
      <c r="AY1913" s="8"/>
      <c r="AZ1913" s="8"/>
      <c r="BA1913" s="8"/>
      <c r="BB1913" s="8"/>
      <c r="BC1913" s="8"/>
      <c r="BD1913" s="8"/>
      <c r="BE1913" s="8"/>
      <c r="BF1913" s="8"/>
      <c r="BG1913" s="8"/>
      <c r="BH1913" s="8"/>
      <c r="BI1913" s="8"/>
      <c r="BJ1913" s="8"/>
      <c r="BK1913" s="8"/>
      <c r="BL1913" s="8"/>
      <c r="BM1913" s="8"/>
      <c r="BN1913" s="8"/>
      <c r="BO1913" s="8"/>
      <c r="BP1913" s="8"/>
      <c r="BQ1913" s="8"/>
      <c r="BR1913" s="8"/>
      <c r="BS1913" s="8"/>
      <c r="BT1913" s="8"/>
      <c r="BU1913" s="8"/>
      <c r="BV1913" s="8"/>
      <c r="BW1913" s="8"/>
      <c r="BX1913" s="8"/>
      <c r="BY1913" s="8"/>
      <c r="BZ1913" s="8"/>
      <c r="CA1913" s="8"/>
      <c r="CB1913" s="8"/>
      <c r="CC1913" s="8"/>
      <c r="CD1913" s="8"/>
      <c r="CE1913" s="8"/>
      <c r="CF1913" s="8"/>
      <c r="CG1913" s="8"/>
      <c r="CH1913" s="8"/>
      <c r="CI1913" s="8"/>
      <c r="CJ1913" s="8"/>
      <c r="CK1913" s="8"/>
      <c r="CL1913" s="8"/>
      <c r="CM1913" s="8"/>
      <c r="CN1913" s="8"/>
      <c r="CO1913" s="8"/>
      <c r="CP1913" s="8"/>
      <c r="CQ1913" s="8"/>
      <c r="CR1913" s="8"/>
      <c r="CS1913" s="8"/>
      <c r="CT1913" s="8"/>
      <c r="CU1913" s="8"/>
      <c r="CV1913" s="8"/>
      <c r="CW1913" s="8"/>
      <c r="CX1913" s="8"/>
      <c r="CY1913" s="8"/>
      <c r="CZ1913" s="8"/>
      <c r="DA1913" s="8"/>
      <c r="DB1913" s="8"/>
    </row>
    <row r="1914" spans="1:106" ht="11.25">
      <c r="A1914" s="400">
        <v>1866</v>
      </c>
      <c r="B1914" s="437" t="s">
        <v>5050</v>
      </c>
      <c r="C1914" s="438" t="s">
        <v>5051</v>
      </c>
      <c r="D1914" s="445">
        <v>1000</v>
      </c>
      <c r="E1914" s="442"/>
      <c r="F1914" s="438" t="s">
        <v>5024</v>
      </c>
      <c r="G1914" s="438" t="s">
        <v>5052</v>
      </c>
      <c r="H1914" s="167" t="s">
        <v>2810</v>
      </c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8"/>
      <c r="X1914" s="8"/>
      <c r="Y1914" s="8"/>
      <c r="Z1914" s="8"/>
      <c r="AA1914" s="8"/>
      <c r="AB1914" s="8"/>
      <c r="AC1914" s="8"/>
      <c r="AD1914" s="8"/>
      <c r="AE1914" s="8"/>
      <c r="AF1914" s="8"/>
      <c r="AG1914" s="8"/>
      <c r="AH1914" s="8"/>
      <c r="AI1914" s="8"/>
      <c r="AJ1914" s="8"/>
      <c r="AK1914" s="8"/>
      <c r="AL1914" s="8"/>
      <c r="AM1914" s="8"/>
      <c r="AN1914" s="8"/>
      <c r="AO1914" s="8"/>
      <c r="AP1914" s="8"/>
      <c r="AQ1914" s="8"/>
      <c r="AR1914" s="8"/>
      <c r="AS1914" s="8"/>
      <c r="AT1914" s="8"/>
      <c r="AU1914" s="8"/>
      <c r="AV1914" s="8"/>
      <c r="AW1914" s="8"/>
      <c r="AX1914" s="8"/>
      <c r="AY1914" s="8"/>
      <c r="AZ1914" s="8"/>
      <c r="BA1914" s="8"/>
      <c r="BB1914" s="8"/>
      <c r="BC1914" s="8"/>
      <c r="BD1914" s="8"/>
      <c r="BE1914" s="8"/>
      <c r="BF1914" s="8"/>
      <c r="BG1914" s="8"/>
      <c r="BH1914" s="8"/>
      <c r="BI1914" s="8"/>
      <c r="BJ1914" s="8"/>
      <c r="BK1914" s="8"/>
      <c r="BL1914" s="8"/>
      <c r="BM1914" s="8"/>
      <c r="BN1914" s="8"/>
      <c r="BO1914" s="8"/>
      <c r="BP1914" s="8"/>
      <c r="BQ1914" s="8"/>
      <c r="BR1914" s="8"/>
      <c r="BS1914" s="8"/>
      <c r="BT1914" s="8"/>
      <c r="BU1914" s="8"/>
      <c r="BV1914" s="8"/>
      <c r="BW1914" s="8"/>
      <c r="BX1914" s="8"/>
      <c r="BY1914" s="8"/>
      <c r="BZ1914" s="8"/>
      <c r="CA1914" s="8"/>
      <c r="CB1914" s="8"/>
      <c r="CC1914" s="8"/>
      <c r="CD1914" s="8"/>
      <c r="CE1914" s="8"/>
      <c r="CF1914" s="8"/>
      <c r="CG1914" s="8"/>
      <c r="CH1914" s="8"/>
      <c r="CI1914" s="8"/>
      <c r="CJ1914" s="8"/>
      <c r="CK1914" s="8"/>
      <c r="CL1914" s="8"/>
      <c r="CM1914" s="8"/>
      <c r="CN1914" s="8"/>
      <c r="CO1914" s="8"/>
      <c r="CP1914" s="8"/>
      <c r="CQ1914" s="8"/>
      <c r="CR1914" s="8"/>
      <c r="CS1914" s="8"/>
      <c r="CT1914" s="8"/>
      <c r="CU1914" s="8"/>
      <c r="CV1914" s="8"/>
      <c r="CW1914" s="8"/>
      <c r="CX1914" s="8"/>
      <c r="CY1914" s="8"/>
      <c r="CZ1914" s="8"/>
      <c r="DA1914" s="8"/>
      <c r="DB1914" s="8"/>
    </row>
    <row r="1915" spans="1:106" ht="11.25">
      <c r="A1915" s="400">
        <v>1867</v>
      </c>
      <c r="B1915" s="437" t="s">
        <v>5053</v>
      </c>
      <c r="C1915" s="438" t="s">
        <v>5054</v>
      </c>
      <c r="D1915" s="445">
        <v>1000</v>
      </c>
      <c r="E1915" s="442"/>
      <c r="F1915" s="438" t="s">
        <v>5024</v>
      </c>
      <c r="G1915" s="438" t="s">
        <v>5055</v>
      </c>
      <c r="H1915" s="167" t="s">
        <v>2810</v>
      </c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  <c r="AX1915" s="8"/>
      <c r="AY1915" s="8"/>
      <c r="AZ1915" s="8"/>
      <c r="BA1915" s="8"/>
      <c r="BB1915" s="8"/>
      <c r="BC1915" s="8"/>
      <c r="BD1915" s="8"/>
      <c r="BE1915" s="8"/>
      <c r="BF1915" s="8"/>
      <c r="BG1915" s="8"/>
      <c r="BH1915" s="8"/>
      <c r="BI1915" s="8"/>
      <c r="BJ1915" s="8"/>
      <c r="BK1915" s="8"/>
      <c r="BL1915" s="8"/>
      <c r="BM1915" s="8"/>
      <c r="BN1915" s="8"/>
      <c r="BO1915" s="8"/>
      <c r="BP1915" s="8"/>
      <c r="BQ1915" s="8"/>
      <c r="BR1915" s="8"/>
      <c r="BS1915" s="8"/>
      <c r="BT1915" s="8"/>
      <c r="BU1915" s="8"/>
      <c r="BV1915" s="8"/>
      <c r="BW1915" s="8"/>
      <c r="BX1915" s="8"/>
      <c r="BY1915" s="8"/>
      <c r="BZ1915" s="8"/>
      <c r="CA1915" s="8"/>
      <c r="CB1915" s="8"/>
      <c r="CC1915" s="8"/>
      <c r="CD1915" s="8"/>
      <c r="CE1915" s="8"/>
      <c r="CF1915" s="8"/>
      <c r="CG1915" s="8"/>
      <c r="CH1915" s="8"/>
      <c r="CI1915" s="8"/>
      <c r="CJ1915" s="8"/>
      <c r="CK1915" s="8"/>
      <c r="CL1915" s="8"/>
      <c r="CM1915" s="8"/>
      <c r="CN1915" s="8"/>
      <c r="CO1915" s="8"/>
      <c r="CP1915" s="8"/>
      <c r="CQ1915" s="8"/>
      <c r="CR1915" s="8"/>
      <c r="CS1915" s="8"/>
      <c r="CT1915" s="8"/>
      <c r="CU1915" s="8"/>
      <c r="CV1915" s="8"/>
      <c r="CW1915" s="8"/>
      <c r="CX1915" s="8"/>
      <c r="CY1915" s="8"/>
      <c r="CZ1915" s="8"/>
      <c r="DA1915" s="8"/>
      <c r="DB1915" s="8"/>
    </row>
    <row r="1916" spans="1:106" ht="11.25">
      <c r="A1916" s="400">
        <v>1868</v>
      </c>
      <c r="B1916" s="437" t="s">
        <v>5056</v>
      </c>
      <c r="C1916" s="438" t="s">
        <v>5057</v>
      </c>
      <c r="D1916" s="445">
        <v>1000</v>
      </c>
      <c r="E1916" s="442"/>
      <c r="F1916" s="438" t="s">
        <v>5024</v>
      </c>
      <c r="G1916" s="438" t="s">
        <v>5058</v>
      </c>
      <c r="H1916" s="167" t="s">
        <v>2810</v>
      </c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8"/>
      <c r="X1916" s="8"/>
      <c r="Y1916" s="8"/>
      <c r="Z1916" s="8"/>
      <c r="AA1916" s="8"/>
      <c r="AB1916" s="8"/>
      <c r="AC1916" s="8"/>
      <c r="AD1916" s="8"/>
      <c r="AE1916" s="8"/>
      <c r="AF1916" s="8"/>
      <c r="AG1916" s="8"/>
      <c r="AH1916" s="8"/>
      <c r="AI1916" s="8"/>
      <c r="AJ1916" s="8"/>
      <c r="AK1916" s="8"/>
      <c r="AL1916" s="8"/>
      <c r="AM1916" s="8"/>
      <c r="AN1916" s="8"/>
      <c r="AO1916" s="8"/>
      <c r="AP1916" s="8"/>
      <c r="AQ1916" s="8"/>
      <c r="AR1916" s="8"/>
      <c r="AS1916" s="8"/>
      <c r="AT1916" s="8"/>
      <c r="AU1916" s="8"/>
      <c r="AV1916" s="8"/>
      <c r="AW1916" s="8"/>
      <c r="AX1916" s="8"/>
      <c r="AY1916" s="8"/>
      <c r="AZ1916" s="8"/>
      <c r="BA1916" s="8"/>
      <c r="BB1916" s="8"/>
      <c r="BC1916" s="8"/>
      <c r="BD1916" s="8"/>
      <c r="BE1916" s="8"/>
      <c r="BF1916" s="8"/>
      <c r="BG1916" s="8"/>
      <c r="BH1916" s="8"/>
      <c r="BI1916" s="8"/>
      <c r="BJ1916" s="8"/>
      <c r="BK1916" s="8"/>
      <c r="BL1916" s="8"/>
      <c r="BM1916" s="8"/>
      <c r="BN1916" s="8"/>
      <c r="BO1916" s="8"/>
      <c r="BP1916" s="8"/>
      <c r="BQ1916" s="8"/>
      <c r="BR1916" s="8"/>
      <c r="BS1916" s="8"/>
      <c r="BT1916" s="8"/>
      <c r="BU1916" s="8"/>
      <c r="BV1916" s="8"/>
      <c r="BW1916" s="8"/>
      <c r="BX1916" s="8"/>
      <c r="BY1916" s="8"/>
      <c r="BZ1916" s="8"/>
      <c r="CA1916" s="8"/>
      <c r="CB1916" s="8"/>
      <c r="CC1916" s="8"/>
      <c r="CD1916" s="8"/>
      <c r="CE1916" s="8"/>
      <c r="CF1916" s="8"/>
      <c r="CG1916" s="8"/>
      <c r="CH1916" s="8"/>
      <c r="CI1916" s="8"/>
      <c r="CJ1916" s="8"/>
      <c r="CK1916" s="8"/>
      <c r="CL1916" s="8"/>
      <c r="CM1916" s="8"/>
      <c r="CN1916" s="8"/>
      <c r="CO1916" s="8"/>
      <c r="CP1916" s="8"/>
      <c r="CQ1916" s="8"/>
      <c r="CR1916" s="8"/>
      <c r="CS1916" s="8"/>
      <c r="CT1916" s="8"/>
      <c r="CU1916" s="8"/>
      <c r="CV1916" s="8"/>
      <c r="CW1916" s="8"/>
      <c r="CX1916" s="8"/>
      <c r="CY1916" s="8"/>
      <c r="CZ1916" s="8"/>
      <c r="DA1916" s="8"/>
      <c r="DB1916" s="8"/>
    </row>
    <row r="1917" spans="1:106" ht="11.25">
      <c r="A1917" s="400">
        <v>1869</v>
      </c>
      <c r="B1917" s="437" t="s">
        <v>5059</v>
      </c>
      <c r="C1917" s="438" t="s">
        <v>5060</v>
      </c>
      <c r="D1917" s="445">
        <v>1000</v>
      </c>
      <c r="E1917" s="442"/>
      <c r="F1917" s="438" t="s">
        <v>5024</v>
      </c>
      <c r="G1917" s="438" t="s">
        <v>5061</v>
      </c>
      <c r="H1917" s="167" t="s">
        <v>2810</v>
      </c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8"/>
      <c r="X1917" s="8"/>
      <c r="Y1917" s="8"/>
      <c r="Z1917" s="8"/>
      <c r="AA1917" s="8"/>
      <c r="AB1917" s="8"/>
      <c r="AC1917" s="8"/>
      <c r="AD1917" s="8"/>
      <c r="AE1917" s="8"/>
      <c r="AF1917" s="8"/>
      <c r="AG1917" s="8"/>
      <c r="AH1917" s="8"/>
      <c r="AI1917" s="8"/>
      <c r="AJ1917" s="8"/>
      <c r="AK1917" s="8"/>
      <c r="AL1917" s="8"/>
      <c r="AM1917" s="8"/>
      <c r="AN1917" s="8"/>
      <c r="AO1917" s="8"/>
      <c r="AP1917" s="8"/>
      <c r="AQ1917" s="8"/>
      <c r="AR1917" s="8"/>
      <c r="AS1917" s="8"/>
      <c r="AT1917" s="8"/>
      <c r="AU1917" s="8"/>
      <c r="AV1917" s="8"/>
      <c r="AW1917" s="8"/>
      <c r="AX1917" s="8"/>
      <c r="AY1917" s="8"/>
      <c r="AZ1917" s="8"/>
      <c r="BA1917" s="8"/>
      <c r="BB1917" s="8"/>
      <c r="BC1917" s="8"/>
      <c r="BD1917" s="8"/>
      <c r="BE1917" s="8"/>
      <c r="BF1917" s="8"/>
      <c r="BG1917" s="8"/>
      <c r="BH1917" s="8"/>
      <c r="BI1917" s="8"/>
      <c r="BJ1917" s="8"/>
      <c r="BK1917" s="8"/>
      <c r="BL1917" s="8"/>
      <c r="BM1917" s="8"/>
      <c r="BN1917" s="8"/>
      <c r="BO1917" s="8"/>
      <c r="BP1917" s="8"/>
      <c r="BQ1917" s="8"/>
      <c r="BR1917" s="8"/>
      <c r="BS1917" s="8"/>
      <c r="BT1917" s="8"/>
      <c r="BU1917" s="8"/>
      <c r="BV1917" s="8"/>
      <c r="BW1917" s="8"/>
      <c r="BX1917" s="8"/>
      <c r="BY1917" s="8"/>
      <c r="BZ1917" s="8"/>
      <c r="CA1917" s="8"/>
      <c r="CB1917" s="8"/>
      <c r="CC1917" s="8"/>
      <c r="CD1917" s="8"/>
      <c r="CE1917" s="8"/>
      <c r="CF1917" s="8"/>
      <c r="CG1917" s="8"/>
      <c r="CH1917" s="8"/>
      <c r="CI1917" s="8"/>
      <c r="CJ1917" s="8"/>
      <c r="CK1917" s="8"/>
      <c r="CL1917" s="8"/>
      <c r="CM1917" s="8"/>
      <c r="CN1917" s="8"/>
      <c r="CO1917" s="8"/>
      <c r="CP1917" s="8"/>
      <c r="CQ1917" s="8"/>
      <c r="CR1917" s="8"/>
      <c r="CS1917" s="8"/>
      <c r="CT1917" s="8"/>
      <c r="CU1917" s="8"/>
      <c r="CV1917" s="8"/>
      <c r="CW1917" s="8"/>
      <c r="CX1917" s="8"/>
      <c r="CY1917" s="8"/>
      <c r="CZ1917" s="8"/>
      <c r="DA1917" s="8"/>
      <c r="DB1917" s="8"/>
    </row>
    <row r="1918" spans="1:106" ht="11.25">
      <c r="A1918" s="400">
        <v>1870</v>
      </c>
      <c r="B1918" s="437" t="s">
        <v>5062</v>
      </c>
      <c r="C1918" s="438" t="s">
        <v>5063</v>
      </c>
      <c r="D1918" s="445">
        <v>1000</v>
      </c>
      <c r="E1918" s="442"/>
      <c r="F1918" s="438" t="s">
        <v>5024</v>
      </c>
      <c r="G1918" s="438" t="s">
        <v>5064</v>
      </c>
      <c r="H1918" s="167" t="s">
        <v>2810</v>
      </c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8"/>
      <c r="X1918" s="8"/>
      <c r="Y1918" s="8"/>
      <c r="Z1918" s="8"/>
      <c r="AA1918" s="8"/>
      <c r="AB1918" s="8"/>
      <c r="AC1918" s="8"/>
      <c r="AD1918" s="8"/>
      <c r="AE1918" s="8"/>
      <c r="AF1918" s="8"/>
      <c r="AG1918" s="8"/>
      <c r="AH1918" s="8"/>
      <c r="AI1918" s="8"/>
      <c r="AJ1918" s="8"/>
      <c r="AK1918" s="8"/>
      <c r="AL1918" s="8"/>
      <c r="AM1918" s="8"/>
      <c r="AN1918" s="8"/>
      <c r="AO1918" s="8"/>
      <c r="AP1918" s="8"/>
      <c r="AQ1918" s="8"/>
      <c r="AR1918" s="8"/>
      <c r="AS1918" s="8"/>
      <c r="AT1918" s="8"/>
      <c r="AU1918" s="8"/>
      <c r="AV1918" s="8"/>
      <c r="AW1918" s="8"/>
      <c r="AX1918" s="8"/>
      <c r="AY1918" s="8"/>
      <c r="AZ1918" s="8"/>
      <c r="BA1918" s="8"/>
      <c r="BB1918" s="8"/>
      <c r="BC1918" s="8"/>
      <c r="BD1918" s="8"/>
      <c r="BE1918" s="8"/>
      <c r="BF1918" s="8"/>
      <c r="BG1918" s="8"/>
      <c r="BH1918" s="8"/>
      <c r="BI1918" s="8"/>
      <c r="BJ1918" s="8"/>
      <c r="BK1918" s="8"/>
      <c r="BL1918" s="8"/>
      <c r="BM1918" s="8"/>
      <c r="BN1918" s="8"/>
      <c r="BO1918" s="8"/>
      <c r="BP1918" s="8"/>
      <c r="BQ1918" s="8"/>
      <c r="BR1918" s="8"/>
      <c r="BS1918" s="8"/>
      <c r="BT1918" s="8"/>
      <c r="BU1918" s="8"/>
      <c r="BV1918" s="8"/>
      <c r="BW1918" s="8"/>
      <c r="BX1918" s="8"/>
      <c r="BY1918" s="8"/>
      <c r="BZ1918" s="8"/>
      <c r="CA1918" s="8"/>
      <c r="CB1918" s="8"/>
      <c r="CC1918" s="8"/>
      <c r="CD1918" s="8"/>
      <c r="CE1918" s="8"/>
      <c r="CF1918" s="8"/>
      <c r="CG1918" s="8"/>
      <c r="CH1918" s="8"/>
      <c r="CI1918" s="8"/>
      <c r="CJ1918" s="8"/>
      <c r="CK1918" s="8"/>
      <c r="CL1918" s="8"/>
      <c r="CM1918" s="8"/>
      <c r="CN1918" s="8"/>
      <c r="CO1918" s="8"/>
      <c r="CP1918" s="8"/>
      <c r="CQ1918" s="8"/>
      <c r="CR1918" s="8"/>
      <c r="CS1918" s="8"/>
      <c r="CT1918" s="8"/>
      <c r="CU1918" s="8"/>
      <c r="CV1918" s="8"/>
      <c r="CW1918" s="8"/>
      <c r="CX1918" s="8"/>
      <c r="CY1918" s="8"/>
      <c r="CZ1918" s="8"/>
      <c r="DA1918" s="8"/>
      <c r="DB1918" s="8"/>
    </row>
    <row r="1919" spans="1:106" ht="11.25">
      <c r="A1919" s="400">
        <v>1871</v>
      </c>
      <c r="B1919" s="437" t="s">
        <v>5065</v>
      </c>
      <c r="C1919" s="438" t="s">
        <v>5066</v>
      </c>
      <c r="D1919" s="445">
        <v>1000</v>
      </c>
      <c r="E1919" s="442"/>
      <c r="F1919" s="438" t="s">
        <v>5024</v>
      </c>
      <c r="G1919" s="438" t="s">
        <v>5067</v>
      </c>
      <c r="H1919" s="167" t="s">
        <v>2810</v>
      </c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8"/>
      <c r="X1919" s="8"/>
      <c r="Y1919" s="8"/>
      <c r="Z1919" s="8"/>
      <c r="AA1919" s="8"/>
      <c r="AB1919" s="8"/>
      <c r="AC1919" s="8"/>
      <c r="AD1919" s="8"/>
      <c r="AE1919" s="8"/>
      <c r="AF1919" s="8"/>
      <c r="AG1919" s="8"/>
      <c r="AH1919" s="8"/>
      <c r="AI1919" s="8"/>
      <c r="AJ1919" s="8"/>
      <c r="AK1919" s="8"/>
      <c r="AL1919" s="8"/>
      <c r="AM1919" s="8"/>
      <c r="AN1919" s="8"/>
      <c r="AO1919" s="8"/>
      <c r="AP1919" s="8"/>
      <c r="AQ1919" s="8"/>
      <c r="AR1919" s="8"/>
      <c r="AS1919" s="8"/>
      <c r="AT1919" s="8"/>
      <c r="AU1919" s="8"/>
      <c r="AV1919" s="8"/>
      <c r="AW1919" s="8"/>
      <c r="AX1919" s="8"/>
      <c r="AY1919" s="8"/>
      <c r="AZ1919" s="8"/>
      <c r="BA1919" s="8"/>
      <c r="BB1919" s="8"/>
      <c r="BC1919" s="8"/>
      <c r="BD1919" s="8"/>
      <c r="BE1919" s="8"/>
      <c r="BF1919" s="8"/>
      <c r="BG1919" s="8"/>
      <c r="BH1919" s="8"/>
      <c r="BI1919" s="8"/>
      <c r="BJ1919" s="8"/>
      <c r="BK1919" s="8"/>
      <c r="BL1919" s="8"/>
      <c r="BM1919" s="8"/>
      <c r="BN1919" s="8"/>
      <c r="BO1919" s="8"/>
      <c r="BP1919" s="8"/>
      <c r="BQ1919" s="8"/>
      <c r="BR1919" s="8"/>
      <c r="BS1919" s="8"/>
      <c r="BT1919" s="8"/>
      <c r="BU1919" s="8"/>
      <c r="BV1919" s="8"/>
      <c r="BW1919" s="8"/>
      <c r="BX1919" s="8"/>
      <c r="BY1919" s="8"/>
      <c r="BZ1919" s="8"/>
      <c r="CA1919" s="8"/>
      <c r="CB1919" s="8"/>
      <c r="CC1919" s="8"/>
      <c r="CD1919" s="8"/>
      <c r="CE1919" s="8"/>
      <c r="CF1919" s="8"/>
      <c r="CG1919" s="8"/>
      <c r="CH1919" s="8"/>
      <c r="CI1919" s="8"/>
      <c r="CJ1919" s="8"/>
      <c r="CK1919" s="8"/>
      <c r="CL1919" s="8"/>
      <c r="CM1919" s="8"/>
      <c r="CN1919" s="8"/>
      <c r="CO1919" s="8"/>
      <c r="CP1919" s="8"/>
      <c r="CQ1919" s="8"/>
      <c r="CR1919" s="8"/>
      <c r="CS1919" s="8"/>
      <c r="CT1919" s="8"/>
      <c r="CU1919" s="8"/>
      <c r="CV1919" s="8"/>
      <c r="CW1919" s="8"/>
      <c r="CX1919" s="8"/>
      <c r="CY1919" s="8"/>
      <c r="CZ1919" s="8"/>
      <c r="DA1919" s="8"/>
      <c r="DB1919" s="8"/>
    </row>
    <row r="1920" spans="1:106" ht="11.25">
      <c r="A1920" s="400">
        <v>1872</v>
      </c>
      <c r="B1920" s="437" t="s">
        <v>5059</v>
      </c>
      <c r="C1920" s="438" t="s">
        <v>5068</v>
      </c>
      <c r="D1920" s="445">
        <v>1000</v>
      </c>
      <c r="E1920" s="442"/>
      <c r="F1920" s="438" t="s">
        <v>5024</v>
      </c>
      <c r="G1920" s="438" t="s">
        <v>5069</v>
      </c>
      <c r="H1920" s="167" t="s">
        <v>2810</v>
      </c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8"/>
      <c r="X1920" s="8"/>
      <c r="Y1920" s="8"/>
      <c r="Z1920" s="8"/>
      <c r="AA1920" s="8"/>
      <c r="AB1920" s="8"/>
      <c r="AC1920" s="8"/>
      <c r="AD1920" s="8"/>
      <c r="AE1920" s="8"/>
      <c r="AF1920" s="8"/>
      <c r="AG1920" s="8"/>
      <c r="AH1920" s="8"/>
      <c r="AI1920" s="8"/>
      <c r="AJ1920" s="8"/>
      <c r="AK1920" s="8"/>
      <c r="AL1920" s="8"/>
      <c r="AM1920" s="8"/>
      <c r="AN1920" s="8"/>
      <c r="AO1920" s="8"/>
      <c r="AP1920" s="8"/>
      <c r="AQ1920" s="8"/>
      <c r="AR1920" s="8"/>
      <c r="AS1920" s="8"/>
      <c r="AT1920" s="8"/>
      <c r="AU1920" s="8"/>
      <c r="AV1920" s="8"/>
      <c r="AW1920" s="8"/>
      <c r="AX1920" s="8"/>
      <c r="AY1920" s="8"/>
      <c r="AZ1920" s="8"/>
      <c r="BA1920" s="8"/>
      <c r="BB1920" s="8"/>
      <c r="BC1920" s="8"/>
      <c r="BD1920" s="8"/>
      <c r="BE1920" s="8"/>
      <c r="BF1920" s="8"/>
      <c r="BG1920" s="8"/>
      <c r="BH1920" s="8"/>
      <c r="BI1920" s="8"/>
      <c r="BJ1920" s="8"/>
      <c r="BK1920" s="8"/>
      <c r="BL1920" s="8"/>
      <c r="BM1920" s="8"/>
      <c r="BN1920" s="8"/>
      <c r="BO1920" s="8"/>
      <c r="BP1920" s="8"/>
      <c r="BQ1920" s="8"/>
      <c r="BR1920" s="8"/>
      <c r="BS1920" s="8"/>
      <c r="BT1920" s="8"/>
      <c r="BU1920" s="8"/>
      <c r="BV1920" s="8"/>
      <c r="BW1920" s="8"/>
      <c r="BX1920" s="8"/>
      <c r="BY1920" s="8"/>
      <c r="BZ1920" s="8"/>
      <c r="CA1920" s="8"/>
      <c r="CB1920" s="8"/>
      <c r="CC1920" s="8"/>
      <c r="CD1920" s="8"/>
      <c r="CE1920" s="8"/>
      <c r="CF1920" s="8"/>
      <c r="CG1920" s="8"/>
      <c r="CH1920" s="8"/>
      <c r="CI1920" s="8"/>
      <c r="CJ1920" s="8"/>
      <c r="CK1920" s="8"/>
      <c r="CL1920" s="8"/>
      <c r="CM1920" s="8"/>
      <c r="CN1920" s="8"/>
      <c r="CO1920" s="8"/>
      <c r="CP1920" s="8"/>
      <c r="CQ1920" s="8"/>
      <c r="CR1920" s="8"/>
      <c r="CS1920" s="8"/>
      <c r="CT1920" s="8"/>
      <c r="CU1920" s="8"/>
      <c r="CV1920" s="8"/>
      <c r="CW1920" s="8"/>
      <c r="CX1920" s="8"/>
      <c r="CY1920" s="8"/>
      <c r="CZ1920" s="8"/>
      <c r="DA1920" s="8"/>
      <c r="DB1920" s="8"/>
    </row>
    <row r="1921" spans="1:106" ht="11.25">
      <c r="A1921" s="400">
        <v>1873</v>
      </c>
      <c r="B1921" s="437" t="s">
        <v>5070</v>
      </c>
      <c r="C1921" s="438" t="s">
        <v>5071</v>
      </c>
      <c r="D1921" s="445">
        <v>1000</v>
      </c>
      <c r="E1921" s="442"/>
      <c r="F1921" s="438" t="s">
        <v>5024</v>
      </c>
      <c r="G1921" s="438" t="s">
        <v>5072</v>
      </c>
      <c r="H1921" s="167" t="s">
        <v>2810</v>
      </c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8"/>
      <c r="X1921" s="8"/>
      <c r="Y1921" s="8"/>
      <c r="Z1921" s="8"/>
      <c r="AA1921" s="8"/>
      <c r="AB1921" s="8"/>
      <c r="AC1921" s="8"/>
      <c r="AD1921" s="8"/>
      <c r="AE1921" s="8"/>
      <c r="AF1921" s="8"/>
      <c r="AG1921" s="8"/>
      <c r="AH1921" s="8"/>
      <c r="AI1921" s="8"/>
      <c r="AJ1921" s="8"/>
      <c r="AK1921" s="8"/>
      <c r="AL1921" s="8"/>
      <c r="AM1921" s="8"/>
      <c r="AN1921" s="8"/>
      <c r="AO1921" s="8"/>
      <c r="AP1921" s="8"/>
      <c r="AQ1921" s="8"/>
      <c r="AR1921" s="8"/>
      <c r="AS1921" s="8"/>
      <c r="AT1921" s="8"/>
      <c r="AU1921" s="8"/>
      <c r="AV1921" s="8"/>
      <c r="AW1921" s="8"/>
      <c r="AX1921" s="8"/>
      <c r="AY1921" s="8"/>
      <c r="AZ1921" s="8"/>
      <c r="BA1921" s="8"/>
      <c r="BB1921" s="8"/>
      <c r="BC1921" s="8"/>
      <c r="BD1921" s="8"/>
      <c r="BE1921" s="8"/>
      <c r="BF1921" s="8"/>
      <c r="BG1921" s="8"/>
      <c r="BH1921" s="8"/>
      <c r="BI1921" s="8"/>
      <c r="BJ1921" s="8"/>
      <c r="BK1921" s="8"/>
      <c r="BL1921" s="8"/>
      <c r="BM1921" s="8"/>
      <c r="BN1921" s="8"/>
      <c r="BO1921" s="8"/>
      <c r="BP1921" s="8"/>
      <c r="BQ1921" s="8"/>
      <c r="BR1921" s="8"/>
      <c r="BS1921" s="8"/>
      <c r="BT1921" s="8"/>
      <c r="BU1921" s="8"/>
      <c r="BV1921" s="8"/>
      <c r="BW1921" s="8"/>
      <c r="BX1921" s="8"/>
      <c r="BY1921" s="8"/>
      <c r="BZ1921" s="8"/>
      <c r="CA1921" s="8"/>
      <c r="CB1921" s="8"/>
      <c r="CC1921" s="8"/>
      <c r="CD1921" s="8"/>
      <c r="CE1921" s="8"/>
      <c r="CF1921" s="8"/>
      <c r="CG1921" s="8"/>
      <c r="CH1921" s="8"/>
      <c r="CI1921" s="8"/>
      <c r="CJ1921" s="8"/>
      <c r="CK1921" s="8"/>
      <c r="CL1921" s="8"/>
      <c r="CM1921" s="8"/>
      <c r="CN1921" s="8"/>
      <c r="CO1921" s="8"/>
      <c r="CP1921" s="8"/>
      <c r="CQ1921" s="8"/>
      <c r="CR1921" s="8"/>
      <c r="CS1921" s="8"/>
      <c r="CT1921" s="8"/>
      <c r="CU1921" s="8"/>
      <c r="CV1921" s="8"/>
      <c r="CW1921" s="8"/>
      <c r="CX1921" s="8"/>
      <c r="CY1921" s="8"/>
      <c r="CZ1921" s="8"/>
      <c r="DA1921" s="8"/>
      <c r="DB1921" s="8"/>
    </row>
    <row r="1922" spans="1:106" ht="11.25">
      <c r="A1922" s="400">
        <v>1874</v>
      </c>
      <c r="B1922" s="437" t="s">
        <v>5073</v>
      </c>
      <c r="C1922" s="438" t="s">
        <v>5074</v>
      </c>
      <c r="D1922" s="445">
        <v>1000</v>
      </c>
      <c r="E1922" s="442"/>
      <c r="F1922" s="438" t="s">
        <v>5024</v>
      </c>
      <c r="G1922" s="438" t="s">
        <v>5075</v>
      </c>
      <c r="H1922" s="167" t="s">
        <v>2810</v>
      </c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8"/>
      <c r="X1922" s="8"/>
      <c r="Y1922" s="8"/>
      <c r="Z1922" s="8"/>
      <c r="AA1922" s="8"/>
      <c r="AB1922" s="8"/>
      <c r="AC1922" s="8"/>
      <c r="AD1922" s="8"/>
      <c r="AE1922" s="8"/>
      <c r="AF1922" s="8"/>
      <c r="AG1922" s="8"/>
      <c r="AH1922" s="8"/>
      <c r="AI1922" s="8"/>
      <c r="AJ1922" s="8"/>
      <c r="AK1922" s="8"/>
      <c r="AL1922" s="8"/>
      <c r="AM1922" s="8"/>
      <c r="AN1922" s="8"/>
      <c r="AO1922" s="8"/>
      <c r="AP1922" s="8"/>
      <c r="AQ1922" s="8"/>
      <c r="AR1922" s="8"/>
      <c r="AS1922" s="8"/>
      <c r="AT1922" s="8"/>
      <c r="AU1922" s="8"/>
      <c r="AV1922" s="8"/>
      <c r="AW1922" s="8"/>
      <c r="AX1922" s="8"/>
      <c r="AY1922" s="8"/>
      <c r="AZ1922" s="8"/>
      <c r="BA1922" s="8"/>
      <c r="BB1922" s="8"/>
      <c r="BC1922" s="8"/>
      <c r="BD1922" s="8"/>
      <c r="BE1922" s="8"/>
      <c r="BF1922" s="8"/>
      <c r="BG1922" s="8"/>
      <c r="BH1922" s="8"/>
      <c r="BI1922" s="8"/>
      <c r="BJ1922" s="8"/>
      <c r="BK1922" s="8"/>
      <c r="BL1922" s="8"/>
      <c r="BM1922" s="8"/>
      <c r="BN1922" s="8"/>
      <c r="BO1922" s="8"/>
      <c r="BP1922" s="8"/>
      <c r="BQ1922" s="8"/>
      <c r="BR1922" s="8"/>
      <c r="BS1922" s="8"/>
      <c r="BT1922" s="8"/>
      <c r="BU1922" s="8"/>
      <c r="BV1922" s="8"/>
      <c r="BW1922" s="8"/>
      <c r="BX1922" s="8"/>
      <c r="BY1922" s="8"/>
      <c r="BZ1922" s="8"/>
      <c r="CA1922" s="8"/>
      <c r="CB1922" s="8"/>
      <c r="CC1922" s="8"/>
      <c r="CD1922" s="8"/>
      <c r="CE1922" s="8"/>
      <c r="CF1922" s="8"/>
      <c r="CG1922" s="8"/>
      <c r="CH1922" s="8"/>
      <c r="CI1922" s="8"/>
      <c r="CJ1922" s="8"/>
      <c r="CK1922" s="8"/>
      <c r="CL1922" s="8"/>
      <c r="CM1922" s="8"/>
      <c r="CN1922" s="8"/>
      <c r="CO1922" s="8"/>
      <c r="CP1922" s="8"/>
      <c r="CQ1922" s="8"/>
      <c r="CR1922" s="8"/>
      <c r="CS1922" s="8"/>
      <c r="CT1922" s="8"/>
      <c r="CU1922" s="8"/>
      <c r="CV1922" s="8"/>
      <c r="CW1922" s="8"/>
      <c r="CX1922" s="8"/>
      <c r="CY1922" s="8"/>
      <c r="CZ1922" s="8"/>
      <c r="DA1922" s="8"/>
      <c r="DB1922" s="8"/>
    </row>
    <row r="1923" spans="1:54" ht="11.25">
      <c r="A1923" s="400">
        <v>1875</v>
      </c>
      <c r="B1923" s="437" t="s">
        <v>5076</v>
      </c>
      <c r="C1923" s="438" t="s">
        <v>5077</v>
      </c>
      <c r="D1923" s="445">
        <v>1000</v>
      </c>
      <c r="E1923" s="442"/>
      <c r="F1923" s="438" t="s">
        <v>5024</v>
      </c>
      <c r="G1923" s="438" t="s">
        <v>5078</v>
      </c>
      <c r="H1923" s="167" t="s">
        <v>2810</v>
      </c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8"/>
      <c r="X1923" s="8"/>
      <c r="Y1923" s="8"/>
      <c r="Z1923" s="8"/>
      <c r="AA1923" s="8"/>
      <c r="AB1923" s="8"/>
      <c r="AC1923" s="8"/>
      <c r="AD1923" s="8"/>
      <c r="AE1923" s="8"/>
      <c r="AF1923" s="8"/>
      <c r="AG1923" s="8"/>
      <c r="AH1923" s="8"/>
      <c r="AI1923" s="8"/>
      <c r="AJ1923" s="8"/>
      <c r="AK1923" s="8"/>
      <c r="AL1923" s="8"/>
      <c r="AM1923" s="8"/>
      <c r="AN1923" s="8"/>
      <c r="AO1923" s="8"/>
      <c r="AP1923" s="8"/>
      <c r="AQ1923" s="8"/>
      <c r="AR1923" s="8"/>
      <c r="AS1923" s="8"/>
      <c r="AT1923" s="8"/>
      <c r="AU1923" s="8"/>
      <c r="AV1923" s="8"/>
      <c r="AW1923" s="8"/>
      <c r="AX1923" s="8"/>
      <c r="AY1923" s="8"/>
      <c r="AZ1923" s="8"/>
      <c r="BA1923" s="8"/>
      <c r="BB1923" s="8"/>
    </row>
    <row r="1924" spans="1:54" ht="11.25">
      <c r="A1924" s="400">
        <v>1876</v>
      </c>
      <c r="B1924" s="437" t="s">
        <v>5079</v>
      </c>
      <c r="C1924" s="438" t="s">
        <v>5080</v>
      </c>
      <c r="D1924" s="445">
        <v>500</v>
      </c>
      <c r="E1924" s="442"/>
      <c r="F1924" s="438" t="s">
        <v>5024</v>
      </c>
      <c r="G1924" s="438" t="s">
        <v>5081</v>
      </c>
      <c r="H1924" s="167" t="s">
        <v>2810</v>
      </c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8"/>
      <c r="X1924" s="8"/>
      <c r="Y1924" s="8"/>
      <c r="Z1924" s="8"/>
      <c r="AA1924" s="8"/>
      <c r="AB1924" s="8"/>
      <c r="AC1924" s="8"/>
      <c r="AD1924" s="8"/>
      <c r="AE1924" s="8"/>
      <c r="AF1924" s="8"/>
      <c r="AG1924" s="8"/>
      <c r="AH1924" s="8"/>
      <c r="AI1924" s="8"/>
      <c r="AJ1924" s="8"/>
      <c r="AK1924" s="8"/>
      <c r="AL1924" s="8"/>
      <c r="AM1924" s="8"/>
      <c r="AN1924" s="8"/>
      <c r="AO1924" s="8"/>
      <c r="AP1924" s="8"/>
      <c r="AQ1924" s="8"/>
      <c r="AR1924" s="8"/>
      <c r="AS1924" s="8"/>
      <c r="AT1924" s="8"/>
      <c r="AU1924" s="8"/>
      <c r="AV1924" s="8"/>
      <c r="AW1924" s="8"/>
      <c r="AX1924" s="8"/>
      <c r="AY1924" s="8"/>
      <c r="AZ1924" s="8"/>
      <c r="BA1924" s="8"/>
      <c r="BB1924" s="8"/>
    </row>
    <row r="1925" spans="1:54" ht="11.25">
      <c r="A1925" s="400">
        <v>1877</v>
      </c>
      <c r="B1925" s="437" t="s">
        <v>5082</v>
      </c>
      <c r="C1925" s="438" t="s">
        <v>5083</v>
      </c>
      <c r="D1925" s="445">
        <v>1000</v>
      </c>
      <c r="E1925" s="442"/>
      <c r="F1925" s="438" t="s">
        <v>5024</v>
      </c>
      <c r="G1925" s="438" t="s">
        <v>5084</v>
      </c>
      <c r="H1925" s="167" t="s">
        <v>2810</v>
      </c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8"/>
      <c r="X1925" s="8"/>
      <c r="Y1925" s="8"/>
      <c r="Z1925" s="8"/>
      <c r="AA1925" s="8"/>
      <c r="AB1925" s="8"/>
      <c r="AC1925" s="8"/>
      <c r="AD1925" s="8"/>
      <c r="AE1925" s="8"/>
      <c r="AF1925" s="8"/>
      <c r="AG1925" s="8"/>
      <c r="AH1925" s="8"/>
      <c r="AI1925" s="8"/>
      <c r="AJ1925" s="8"/>
      <c r="AK1925" s="8"/>
      <c r="AL1925" s="8"/>
      <c r="AM1925" s="8"/>
      <c r="AN1925" s="8"/>
      <c r="AO1925" s="8"/>
      <c r="AP1925" s="8"/>
      <c r="AQ1925" s="8"/>
      <c r="AR1925" s="8"/>
      <c r="AS1925" s="8"/>
      <c r="AT1925" s="8"/>
      <c r="AU1925" s="8"/>
      <c r="AV1925" s="8"/>
      <c r="AW1925" s="8"/>
      <c r="AX1925" s="8"/>
      <c r="AY1925" s="8"/>
      <c r="AZ1925" s="8"/>
      <c r="BA1925" s="8"/>
      <c r="BB1925" s="8"/>
    </row>
    <row r="1926" spans="1:54" ht="11.25">
      <c r="A1926" s="400">
        <v>1878</v>
      </c>
      <c r="B1926" s="437" t="s">
        <v>751</v>
      </c>
      <c r="C1926" s="438" t="s">
        <v>5085</v>
      </c>
      <c r="D1926" s="445">
        <v>1000</v>
      </c>
      <c r="E1926" s="442"/>
      <c r="F1926" s="438" t="s">
        <v>5024</v>
      </c>
      <c r="G1926" s="438" t="s">
        <v>5086</v>
      </c>
      <c r="H1926" s="167" t="s">
        <v>2810</v>
      </c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8"/>
      <c r="X1926" s="8"/>
      <c r="Y1926" s="8"/>
      <c r="Z1926" s="8"/>
      <c r="AA1926" s="8"/>
      <c r="AB1926" s="8"/>
      <c r="AC1926" s="8"/>
      <c r="AD1926" s="8"/>
      <c r="AE1926" s="8"/>
      <c r="AF1926" s="8"/>
      <c r="AG1926" s="8"/>
      <c r="AH1926" s="8"/>
      <c r="AI1926" s="8"/>
      <c r="AJ1926" s="8"/>
      <c r="AK1926" s="8"/>
      <c r="AL1926" s="8"/>
      <c r="AM1926" s="8"/>
      <c r="AN1926" s="8"/>
      <c r="AO1926" s="8"/>
      <c r="AP1926" s="8"/>
      <c r="AQ1926" s="8"/>
      <c r="AR1926" s="8"/>
      <c r="AS1926" s="8"/>
      <c r="AT1926" s="8"/>
      <c r="AU1926" s="8"/>
      <c r="AV1926" s="8"/>
      <c r="AW1926" s="8"/>
      <c r="AX1926" s="8"/>
      <c r="AY1926" s="8"/>
      <c r="AZ1926" s="8"/>
      <c r="BA1926" s="8"/>
      <c r="BB1926" s="8"/>
    </row>
    <row r="1927" spans="1:54" ht="11.25">
      <c r="A1927" s="400">
        <v>1879</v>
      </c>
      <c r="B1927" s="437" t="s">
        <v>5087</v>
      </c>
      <c r="C1927" s="438" t="s">
        <v>5088</v>
      </c>
      <c r="D1927" s="445">
        <v>1000</v>
      </c>
      <c r="E1927" s="442"/>
      <c r="F1927" s="438" t="s">
        <v>5024</v>
      </c>
      <c r="G1927" s="438" t="s">
        <v>5089</v>
      </c>
      <c r="H1927" s="167" t="s">
        <v>2810</v>
      </c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8"/>
      <c r="X1927" s="8"/>
      <c r="Y1927" s="8"/>
      <c r="Z1927" s="8"/>
      <c r="AA1927" s="8"/>
      <c r="AB1927" s="8"/>
      <c r="AC1927" s="8"/>
      <c r="AD1927" s="8"/>
      <c r="AE1927" s="8"/>
      <c r="AF1927" s="8"/>
      <c r="AG1927" s="8"/>
      <c r="AH1927" s="8"/>
      <c r="AI1927" s="8"/>
      <c r="AJ1927" s="8"/>
      <c r="AK1927" s="8"/>
      <c r="AL1927" s="8"/>
      <c r="AM1927" s="8"/>
      <c r="AN1927" s="8"/>
      <c r="AO1927" s="8"/>
      <c r="AP1927" s="8"/>
      <c r="AQ1927" s="8"/>
      <c r="AR1927" s="8"/>
      <c r="AS1927" s="8"/>
      <c r="AT1927" s="8"/>
      <c r="AU1927" s="8"/>
      <c r="AV1927" s="8"/>
      <c r="AW1927" s="8"/>
      <c r="AX1927" s="8"/>
      <c r="AY1927" s="8"/>
      <c r="AZ1927" s="8"/>
      <c r="BA1927" s="8"/>
      <c r="BB1927" s="8"/>
    </row>
    <row r="1928" spans="1:54" ht="11.25">
      <c r="A1928" s="400">
        <v>1880</v>
      </c>
      <c r="B1928" s="437" t="s">
        <v>5090</v>
      </c>
      <c r="C1928" s="438" t="s">
        <v>5091</v>
      </c>
      <c r="D1928" s="445">
        <v>1000</v>
      </c>
      <c r="E1928" s="442"/>
      <c r="F1928" s="438" t="s">
        <v>5024</v>
      </c>
      <c r="G1928" s="438" t="s">
        <v>5092</v>
      </c>
      <c r="H1928" s="167" t="s">
        <v>2810</v>
      </c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8"/>
      <c r="X1928" s="8"/>
      <c r="Y1928" s="8"/>
      <c r="Z1928" s="8"/>
      <c r="AA1928" s="8"/>
      <c r="AB1928" s="8"/>
      <c r="AC1928" s="8"/>
      <c r="AD1928" s="8"/>
      <c r="AE1928" s="8"/>
      <c r="AF1928" s="8"/>
      <c r="AG1928" s="8"/>
      <c r="AH1928" s="8"/>
      <c r="AI1928" s="8"/>
      <c r="AJ1928" s="8"/>
      <c r="AK1928" s="8"/>
      <c r="AL1928" s="8"/>
      <c r="AM1928" s="8"/>
      <c r="AN1928" s="8"/>
      <c r="AO1928" s="8"/>
      <c r="AP1928" s="8"/>
      <c r="AQ1928" s="8"/>
      <c r="AR1928" s="8"/>
      <c r="AS1928" s="8"/>
      <c r="AT1928" s="8"/>
      <c r="AU1928" s="8"/>
      <c r="AV1928" s="8"/>
      <c r="AW1928" s="8"/>
      <c r="AX1928" s="8"/>
      <c r="AY1928" s="8"/>
      <c r="AZ1928" s="8"/>
      <c r="BA1928" s="8"/>
      <c r="BB1928" s="8"/>
    </row>
    <row r="1929" spans="1:54" ht="11.25">
      <c r="A1929" s="400">
        <v>1881</v>
      </c>
      <c r="B1929" s="437" t="s">
        <v>5093</v>
      </c>
      <c r="C1929" s="438" t="s">
        <v>5094</v>
      </c>
      <c r="D1929" s="445">
        <v>1000</v>
      </c>
      <c r="E1929" s="442"/>
      <c r="F1929" s="438" t="s">
        <v>5024</v>
      </c>
      <c r="G1929" s="438" t="s">
        <v>5095</v>
      </c>
      <c r="H1929" s="167" t="s">
        <v>2810</v>
      </c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8"/>
      <c r="X1929" s="8"/>
      <c r="Y1929" s="8"/>
      <c r="Z1929" s="8"/>
      <c r="AA1929" s="8"/>
      <c r="AB1929" s="8"/>
      <c r="AC1929" s="8"/>
      <c r="AD1929" s="8"/>
      <c r="AE1929" s="8"/>
      <c r="AF1929" s="8"/>
      <c r="AG1929" s="8"/>
      <c r="AH1929" s="8"/>
      <c r="AI1929" s="8"/>
      <c r="AJ1929" s="8"/>
      <c r="AK1929" s="8"/>
      <c r="AL1929" s="8"/>
      <c r="AM1929" s="8"/>
      <c r="AN1929" s="8"/>
      <c r="AO1929" s="8"/>
      <c r="AP1929" s="8"/>
      <c r="AQ1929" s="8"/>
      <c r="AR1929" s="8"/>
      <c r="AS1929" s="8"/>
      <c r="AT1929" s="8"/>
      <c r="AU1929" s="8"/>
      <c r="AV1929" s="8"/>
      <c r="AW1929" s="8"/>
      <c r="AX1929" s="8"/>
      <c r="AY1929" s="8"/>
      <c r="AZ1929" s="8"/>
      <c r="BA1929" s="8"/>
      <c r="BB1929" s="8"/>
    </row>
    <row r="1930" spans="1:54" ht="11.25">
      <c r="A1930" s="400">
        <v>1882</v>
      </c>
      <c r="B1930" s="437" t="s">
        <v>5096</v>
      </c>
      <c r="C1930" s="438" t="s">
        <v>5097</v>
      </c>
      <c r="D1930" s="445">
        <v>1000</v>
      </c>
      <c r="E1930" s="442"/>
      <c r="F1930" s="438" t="s">
        <v>5024</v>
      </c>
      <c r="G1930" s="438" t="s">
        <v>5098</v>
      </c>
      <c r="H1930" s="167" t="s">
        <v>2810</v>
      </c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8"/>
      <c r="X1930" s="8"/>
      <c r="Y1930" s="8"/>
      <c r="Z1930" s="8"/>
      <c r="AA1930" s="8"/>
      <c r="AB1930" s="8"/>
      <c r="AC1930" s="8"/>
      <c r="AD1930" s="8"/>
      <c r="AE1930" s="8"/>
      <c r="AF1930" s="8"/>
      <c r="AG1930" s="8"/>
      <c r="AH1930" s="8"/>
      <c r="AI1930" s="8"/>
      <c r="AJ1930" s="8"/>
      <c r="AK1930" s="8"/>
      <c r="AL1930" s="8"/>
      <c r="AM1930" s="8"/>
      <c r="AN1930" s="8"/>
      <c r="AO1930" s="8"/>
      <c r="AP1930" s="8"/>
      <c r="AQ1930" s="8"/>
      <c r="AR1930" s="8"/>
      <c r="AS1930" s="8"/>
      <c r="AT1930" s="8"/>
      <c r="AU1930" s="8"/>
      <c r="AV1930" s="8"/>
      <c r="AW1930" s="8"/>
      <c r="AX1930" s="8"/>
      <c r="AY1930" s="8"/>
      <c r="AZ1930" s="8"/>
      <c r="BA1930" s="8"/>
      <c r="BB1930" s="8"/>
    </row>
    <row r="1931" spans="1:54" ht="11.25">
      <c r="A1931" s="400">
        <v>1883</v>
      </c>
      <c r="B1931" s="437" t="s">
        <v>5099</v>
      </c>
      <c r="C1931" s="438" t="s">
        <v>5100</v>
      </c>
      <c r="D1931" s="445">
        <v>1000</v>
      </c>
      <c r="E1931" s="442"/>
      <c r="F1931" s="438" t="s">
        <v>5024</v>
      </c>
      <c r="G1931" s="438" t="s">
        <v>5101</v>
      </c>
      <c r="H1931" s="167" t="s">
        <v>2810</v>
      </c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8"/>
      <c r="X1931" s="8"/>
      <c r="Y1931" s="8"/>
      <c r="Z1931" s="8"/>
      <c r="AA1931" s="8"/>
      <c r="AB1931" s="8"/>
      <c r="AC1931" s="8"/>
      <c r="AD1931" s="8"/>
      <c r="AE1931" s="8"/>
      <c r="AF1931" s="8"/>
      <c r="AG1931" s="8"/>
      <c r="AH1931" s="8"/>
      <c r="AI1931" s="8"/>
      <c r="AJ1931" s="8"/>
      <c r="AK1931" s="8"/>
      <c r="AL1931" s="8"/>
      <c r="AM1931" s="8"/>
      <c r="AN1931" s="8"/>
      <c r="AO1931" s="8"/>
      <c r="AP1931" s="8"/>
      <c r="AQ1931" s="8"/>
      <c r="AR1931" s="8"/>
      <c r="AS1931" s="8"/>
      <c r="AT1931" s="8"/>
      <c r="AU1931" s="8"/>
      <c r="AV1931" s="8"/>
      <c r="AW1931" s="8"/>
      <c r="AX1931" s="8"/>
      <c r="AY1931" s="8"/>
      <c r="AZ1931" s="8"/>
      <c r="BA1931" s="8"/>
      <c r="BB1931" s="8"/>
    </row>
    <row r="1932" spans="1:54" ht="11.25">
      <c r="A1932" s="400">
        <v>1884</v>
      </c>
      <c r="B1932" s="437" t="s">
        <v>5102</v>
      </c>
      <c r="C1932" s="438" t="s">
        <v>5103</v>
      </c>
      <c r="D1932" s="445">
        <v>1000</v>
      </c>
      <c r="E1932" s="442"/>
      <c r="F1932" s="438" t="s">
        <v>5024</v>
      </c>
      <c r="G1932" s="438" t="s">
        <v>5104</v>
      </c>
      <c r="H1932" s="167" t="s">
        <v>2810</v>
      </c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8"/>
      <c r="X1932" s="8"/>
      <c r="Y1932" s="8"/>
      <c r="Z1932" s="8"/>
      <c r="AA1932" s="8"/>
      <c r="AB1932" s="8"/>
      <c r="AC1932" s="8"/>
      <c r="AD1932" s="8"/>
      <c r="AE1932" s="8"/>
      <c r="AF1932" s="8"/>
      <c r="AG1932" s="8"/>
      <c r="AH1932" s="8"/>
      <c r="AI1932" s="8"/>
      <c r="AJ1932" s="8"/>
      <c r="AK1932" s="8"/>
      <c r="AL1932" s="8"/>
      <c r="AM1932" s="8"/>
      <c r="AN1932" s="8"/>
      <c r="AO1932" s="8"/>
      <c r="AP1932" s="8"/>
      <c r="AQ1932" s="8"/>
      <c r="AR1932" s="8"/>
      <c r="AS1932" s="8"/>
      <c r="AT1932" s="8"/>
      <c r="AU1932" s="8"/>
      <c r="AV1932" s="8"/>
      <c r="AW1932" s="8"/>
      <c r="AX1932" s="8"/>
      <c r="AY1932" s="8"/>
      <c r="AZ1932" s="8"/>
      <c r="BA1932" s="8"/>
      <c r="BB1932" s="8"/>
    </row>
    <row r="1933" spans="1:109" s="397" customFormat="1" ht="12">
      <c r="A1933" s="400">
        <v>1885</v>
      </c>
      <c r="B1933" s="437" t="s">
        <v>5105</v>
      </c>
      <c r="C1933" s="438" t="s">
        <v>5106</v>
      </c>
      <c r="D1933" s="445">
        <v>1000</v>
      </c>
      <c r="E1933" s="442"/>
      <c r="F1933" s="438" t="s">
        <v>5024</v>
      </c>
      <c r="G1933" s="438" t="s">
        <v>5107</v>
      </c>
      <c r="H1933" s="167" t="s">
        <v>2810</v>
      </c>
      <c r="BC1933" s="398"/>
      <c r="BD1933" s="398"/>
      <c r="BE1933" s="398"/>
      <c r="BF1933" s="398"/>
      <c r="BG1933" s="398"/>
      <c r="BH1933" s="398"/>
      <c r="BI1933" s="398"/>
      <c r="BJ1933" s="398"/>
      <c r="BK1933" s="398"/>
      <c r="BL1933" s="398"/>
      <c r="BM1933" s="398"/>
      <c r="BN1933" s="398"/>
      <c r="BO1933" s="398"/>
      <c r="BP1933" s="398"/>
      <c r="BQ1933" s="398"/>
      <c r="BR1933" s="398"/>
      <c r="BS1933" s="398"/>
      <c r="BT1933" s="398"/>
      <c r="BU1933" s="398"/>
      <c r="BV1933" s="398"/>
      <c r="BW1933" s="398"/>
      <c r="BX1933" s="398"/>
      <c r="BY1933" s="398"/>
      <c r="BZ1933" s="398"/>
      <c r="CA1933" s="398"/>
      <c r="CB1933" s="398"/>
      <c r="CC1933" s="398"/>
      <c r="CD1933" s="398"/>
      <c r="CE1933" s="398"/>
      <c r="CF1933" s="398"/>
      <c r="CG1933" s="398"/>
      <c r="CH1933" s="398"/>
      <c r="CI1933" s="398"/>
      <c r="CJ1933" s="398"/>
      <c r="CK1933" s="398"/>
      <c r="CL1933" s="398"/>
      <c r="CM1933" s="398"/>
      <c r="CN1933" s="398"/>
      <c r="CO1933" s="398"/>
      <c r="CP1933" s="398"/>
      <c r="CQ1933" s="398"/>
      <c r="CR1933" s="398"/>
      <c r="CS1933" s="398"/>
      <c r="CT1933" s="398"/>
      <c r="CU1933" s="398"/>
      <c r="CV1933" s="398"/>
      <c r="CW1933" s="398"/>
      <c r="CX1933" s="398"/>
      <c r="CY1933" s="398"/>
      <c r="CZ1933" s="398"/>
      <c r="DA1933" s="398"/>
      <c r="DB1933" s="399"/>
      <c r="DD1933" s="8"/>
      <c r="DE1933" s="8"/>
    </row>
    <row r="1934" spans="1:109" ht="12">
      <c r="A1934" s="400">
        <v>1886</v>
      </c>
      <c r="B1934" s="437" t="s">
        <v>5108</v>
      </c>
      <c r="C1934" s="438" t="s">
        <v>5109</v>
      </c>
      <c r="D1934" s="445">
        <v>500</v>
      </c>
      <c r="E1934" s="442"/>
      <c r="F1934" s="438" t="s">
        <v>5024</v>
      </c>
      <c r="G1934" s="438" t="s">
        <v>5110</v>
      </c>
      <c r="H1934" s="167" t="s">
        <v>2810</v>
      </c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8"/>
      <c r="X1934" s="8"/>
      <c r="Y1934" s="8"/>
      <c r="Z1934" s="8"/>
      <c r="AA1934" s="8"/>
      <c r="AB1934" s="8"/>
      <c r="AC1934" s="8"/>
      <c r="AD1934" s="8"/>
      <c r="AE1934" s="8"/>
      <c r="AF1934" s="8"/>
      <c r="AG1934" s="8"/>
      <c r="AH1934" s="8"/>
      <c r="AI1934" s="8"/>
      <c r="AJ1934" s="8"/>
      <c r="AK1934" s="8"/>
      <c r="AL1934" s="8"/>
      <c r="AM1934" s="8"/>
      <c r="AN1934" s="8"/>
      <c r="AO1934" s="8"/>
      <c r="AP1934" s="8"/>
      <c r="AQ1934" s="8"/>
      <c r="AR1934" s="8"/>
      <c r="AS1934" s="8"/>
      <c r="AT1934" s="8"/>
      <c r="AU1934" s="8"/>
      <c r="AV1934" s="8"/>
      <c r="AW1934" s="8"/>
      <c r="AX1934" s="8"/>
      <c r="AY1934" s="8"/>
      <c r="AZ1934" s="8"/>
      <c r="BA1934" s="8"/>
      <c r="BB1934" s="8"/>
      <c r="DD1934" s="397"/>
      <c r="DE1934" s="397"/>
    </row>
    <row r="1935" spans="1:54" ht="11.25">
      <c r="A1935" s="400">
        <v>1887</v>
      </c>
      <c r="B1935" s="437" t="s">
        <v>5111</v>
      </c>
      <c r="C1935" s="438" t="s">
        <v>5112</v>
      </c>
      <c r="D1935" s="445">
        <v>1000</v>
      </c>
      <c r="E1935" s="442"/>
      <c r="F1935" s="438" t="s">
        <v>5024</v>
      </c>
      <c r="G1935" s="438" t="s">
        <v>5113</v>
      </c>
      <c r="H1935" s="167" t="s">
        <v>2810</v>
      </c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8"/>
      <c r="X1935" s="8"/>
      <c r="Y1935" s="8"/>
      <c r="Z1935" s="8"/>
      <c r="AA1935" s="8"/>
      <c r="AB1935" s="8"/>
      <c r="AC1935" s="8"/>
      <c r="AD1935" s="8"/>
      <c r="AE1935" s="8"/>
      <c r="AF1935" s="8"/>
      <c r="AG1935" s="8"/>
      <c r="AH1935" s="8"/>
      <c r="AI1935" s="8"/>
      <c r="AJ1935" s="8"/>
      <c r="AK1935" s="8"/>
      <c r="AL1935" s="8"/>
      <c r="AM1935" s="8"/>
      <c r="AN1935" s="8"/>
      <c r="AO1935" s="8"/>
      <c r="AP1935" s="8"/>
      <c r="AQ1935" s="8"/>
      <c r="AR1935" s="8"/>
      <c r="AS1935" s="8"/>
      <c r="AT1935" s="8"/>
      <c r="AU1935" s="8"/>
      <c r="AV1935" s="8"/>
      <c r="AW1935" s="8"/>
      <c r="AX1935" s="8"/>
      <c r="AY1935" s="8"/>
      <c r="AZ1935" s="8"/>
      <c r="BA1935" s="8"/>
      <c r="BB1935" s="8"/>
    </row>
    <row r="1936" spans="1:54" ht="11.25">
      <c r="A1936" s="400">
        <v>1888</v>
      </c>
      <c r="B1936" s="437" t="s">
        <v>5114</v>
      </c>
      <c r="C1936" s="438" t="s">
        <v>5115</v>
      </c>
      <c r="D1936" s="445">
        <v>1000</v>
      </c>
      <c r="E1936" s="442"/>
      <c r="F1936" s="438" t="s">
        <v>5024</v>
      </c>
      <c r="G1936" s="438" t="s">
        <v>5116</v>
      </c>
      <c r="H1936" s="167" t="s">
        <v>2810</v>
      </c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8"/>
      <c r="X1936" s="8"/>
      <c r="Y1936" s="8"/>
      <c r="Z1936" s="8"/>
      <c r="AA1936" s="8"/>
      <c r="AB1936" s="8"/>
      <c r="AC1936" s="8"/>
      <c r="AD1936" s="8"/>
      <c r="AE1936" s="8"/>
      <c r="AF1936" s="8"/>
      <c r="AG1936" s="8"/>
      <c r="AH1936" s="8"/>
      <c r="AI1936" s="8"/>
      <c r="AJ1936" s="8"/>
      <c r="AK1936" s="8"/>
      <c r="AL1936" s="8"/>
      <c r="AM1936" s="8"/>
      <c r="AN1936" s="8"/>
      <c r="AO1936" s="8"/>
      <c r="AP1936" s="8"/>
      <c r="AQ1936" s="8"/>
      <c r="AR1936" s="8"/>
      <c r="AS1936" s="8"/>
      <c r="AT1936" s="8"/>
      <c r="AU1936" s="8"/>
      <c r="AV1936" s="8"/>
      <c r="AW1936" s="8"/>
      <c r="AX1936" s="8"/>
      <c r="AY1936" s="8"/>
      <c r="AZ1936" s="8"/>
      <c r="BA1936" s="8"/>
      <c r="BB1936" s="8"/>
    </row>
    <row r="1937" spans="1:54" ht="11.25">
      <c r="A1937" s="400">
        <v>1889</v>
      </c>
      <c r="B1937" s="437" t="s">
        <v>5117</v>
      </c>
      <c r="C1937" s="438" t="s">
        <v>5118</v>
      </c>
      <c r="D1937" s="445">
        <v>1000</v>
      </c>
      <c r="E1937" s="442"/>
      <c r="F1937" s="438" t="s">
        <v>5024</v>
      </c>
      <c r="G1937" s="438" t="s">
        <v>5119</v>
      </c>
      <c r="H1937" s="167" t="s">
        <v>2810</v>
      </c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8"/>
      <c r="X1937" s="8"/>
      <c r="Y1937" s="8"/>
      <c r="Z1937" s="8"/>
      <c r="AA1937" s="8"/>
      <c r="AB1937" s="8"/>
      <c r="AC1937" s="8"/>
      <c r="AD1937" s="8"/>
      <c r="AE1937" s="8"/>
      <c r="AF1937" s="8"/>
      <c r="AG1937" s="8"/>
      <c r="AH1937" s="8"/>
      <c r="AI1937" s="8"/>
      <c r="AJ1937" s="8"/>
      <c r="AK1937" s="8"/>
      <c r="AL1937" s="8"/>
      <c r="AM1937" s="8"/>
      <c r="AN1937" s="8"/>
      <c r="AO1937" s="8"/>
      <c r="AP1937" s="8"/>
      <c r="AQ1937" s="8"/>
      <c r="AR1937" s="8"/>
      <c r="AS1937" s="8"/>
      <c r="AT1937" s="8"/>
      <c r="AU1937" s="8"/>
      <c r="AV1937" s="8"/>
      <c r="AW1937" s="8"/>
      <c r="AX1937" s="8"/>
      <c r="AY1937" s="8"/>
      <c r="AZ1937" s="8"/>
      <c r="BA1937" s="8"/>
      <c r="BB1937" s="8"/>
    </row>
    <row r="1938" spans="1:54" ht="11.25">
      <c r="A1938" s="400">
        <v>1890</v>
      </c>
      <c r="B1938" s="437" t="s">
        <v>5120</v>
      </c>
      <c r="C1938" s="438" t="s">
        <v>5121</v>
      </c>
      <c r="D1938" s="445">
        <v>1000</v>
      </c>
      <c r="E1938" s="442"/>
      <c r="F1938" s="438" t="s">
        <v>5024</v>
      </c>
      <c r="G1938" s="438" t="s">
        <v>5122</v>
      </c>
      <c r="H1938" s="167" t="s">
        <v>2810</v>
      </c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8"/>
      <c r="X1938" s="8"/>
      <c r="Y1938" s="8"/>
      <c r="Z1938" s="8"/>
      <c r="AA1938" s="8"/>
      <c r="AB1938" s="8"/>
      <c r="AC1938" s="8"/>
      <c r="AD1938" s="8"/>
      <c r="AE1938" s="8"/>
      <c r="AF1938" s="8"/>
      <c r="AG1938" s="8"/>
      <c r="AH1938" s="8"/>
      <c r="AI1938" s="8"/>
      <c r="AJ1938" s="8"/>
      <c r="AK1938" s="8"/>
      <c r="AL1938" s="8"/>
      <c r="AM1938" s="8"/>
      <c r="AN1938" s="8"/>
      <c r="AO1938" s="8"/>
      <c r="AP1938" s="8"/>
      <c r="AQ1938" s="8"/>
      <c r="AR1938" s="8"/>
      <c r="AS1938" s="8"/>
      <c r="AT1938" s="8"/>
      <c r="AU1938" s="8"/>
      <c r="AV1938" s="8"/>
      <c r="AW1938" s="8"/>
      <c r="AX1938" s="8"/>
      <c r="AY1938" s="8"/>
      <c r="AZ1938" s="8"/>
      <c r="BA1938" s="8"/>
      <c r="BB1938" s="8"/>
    </row>
    <row r="1939" spans="1:54" ht="11.25">
      <c r="A1939" s="400">
        <v>1891</v>
      </c>
      <c r="B1939" s="437" t="s">
        <v>5123</v>
      </c>
      <c r="C1939" s="438" t="s">
        <v>5124</v>
      </c>
      <c r="D1939" s="445">
        <v>1000</v>
      </c>
      <c r="E1939" s="442"/>
      <c r="F1939" s="438" t="s">
        <v>5024</v>
      </c>
      <c r="G1939" s="438" t="s">
        <v>5125</v>
      </c>
      <c r="H1939" s="167" t="s">
        <v>2810</v>
      </c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8"/>
      <c r="X1939" s="8"/>
      <c r="Y1939" s="8"/>
      <c r="Z1939" s="8"/>
      <c r="AA1939" s="8"/>
      <c r="AB1939" s="8"/>
      <c r="AC1939" s="8"/>
      <c r="AD1939" s="8"/>
      <c r="AE1939" s="8"/>
      <c r="AF1939" s="8"/>
      <c r="AG1939" s="8"/>
      <c r="AH1939" s="8"/>
      <c r="AI1939" s="8"/>
      <c r="AJ1939" s="8"/>
      <c r="AK1939" s="8"/>
      <c r="AL1939" s="8"/>
      <c r="AM1939" s="8"/>
      <c r="AN1939" s="8"/>
      <c r="AO1939" s="8"/>
      <c r="AP1939" s="8"/>
      <c r="AQ1939" s="8"/>
      <c r="AR1939" s="8"/>
      <c r="AS1939" s="8"/>
      <c r="AT1939" s="8"/>
      <c r="AU1939" s="8"/>
      <c r="AV1939" s="8"/>
      <c r="AW1939" s="8"/>
      <c r="AX1939" s="8"/>
      <c r="AY1939" s="8"/>
      <c r="AZ1939" s="8"/>
      <c r="BA1939" s="8"/>
      <c r="BB1939" s="8"/>
    </row>
    <row r="1940" spans="1:54" ht="11.25">
      <c r="A1940" s="400">
        <v>1892</v>
      </c>
      <c r="B1940" s="437" t="s">
        <v>5126</v>
      </c>
      <c r="C1940" s="438" t="s">
        <v>5127</v>
      </c>
      <c r="D1940" s="445">
        <v>100</v>
      </c>
      <c r="E1940" s="442"/>
      <c r="F1940" s="438" t="s">
        <v>5024</v>
      </c>
      <c r="G1940" s="438" t="s">
        <v>5128</v>
      </c>
      <c r="H1940" s="167" t="s">
        <v>2810</v>
      </c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8"/>
      <c r="X1940" s="8"/>
      <c r="Y1940" s="8"/>
      <c r="Z1940" s="8"/>
      <c r="AA1940" s="8"/>
      <c r="AB1940" s="8"/>
      <c r="AC1940" s="8"/>
      <c r="AD1940" s="8"/>
      <c r="AE1940" s="8"/>
      <c r="AF1940" s="8"/>
      <c r="AG1940" s="8"/>
      <c r="AH1940" s="8"/>
      <c r="AI1940" s="8"/>
      <c r="AJ1940" s="8"/>
      <c r="AK1940" s="8"/>
      <c r="AL1940" s="8"/>
      <c r="AM1940" s="8"/>
      <c r="AN1940" s="8"/>
      <c r="AO1940" s="8"/>
      <c r="AP1940" s="8"/>
      <c r="AQ1940" s="8"/>
      <c r="AR1940" s="8"/>
      <c r="AS1940" s="8"/>
      <c r="AT1940" s="8"/>
      <c r="AU1940" s="8"/>
      <c r="AV1940" s="8"/>
      <c r="AW1940" s="8"/>
      <c r="AX1940" s="8"/>
      <c r="AY1940" s="8"/>
      <c r="AZ1940" s="8"/>
      <c r="BA1940" s="8"/>
      <c r="BB1940" s="8"/>
    </row>
    <row r="1941" spans="1:54" ht="11.25">
      <c r="A1941" s="400">
        <v>1893</v>
      </c>
      <c r="B1941" s="437" t="s">
        <v>5129</v>
      </c>
      <c r="C1941" s="438" t="s">
        <v>5130</v>
      </c>
      <c r="D1941" s="445">
        <v>100</v>
      </c>
      <c r="E1941" s="442"/>
      <c r="F1941" s="438" t="s">
        <v>5024</v>
      </c>
      <c r="G1941" s="438" t="s">
        <v>5131</v>
      </c>
      <c r="H1941" s="167" t="s">
        <v>2810</v>
      </c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8"/>
      <c r="X1941" s="8"/>
      <c r="Y1941" s="8"/>
      <c r="Z1941" s="8"/>
      <c r="AA1941" s="8"/>
      <c r="AB1941" s="8"/>
      <c r="AC1941" s="8"/>
      <c r="AD1941" s="8"/>
      <c r="AE1941" s="8"/>
      <c r="AF1941" s="8"/>
      <c r="AG1941" s="8"/>
      <c r="AH1941" s="8"/>
      <c r="AI1941" s="8"/>
      <c r="AJ1941" s="8"/>
      <c r="AK1941" s="8"/>
      <c r="AL1941" s="8"/>
      <c r="AM1941" s="8"/>
      <c r="AN1941" s="8"/>
      <c r="AO1941" s="8"/>
      <c r="AP1941" s="8"/>
      <c r="AQ1941" s="8"/>
      <c r="AR1941" s="8"/>
      <c r="AS1941" s="8"/>
      <c r="AT1941" s="8"/>
      <c r="AU1941" s="8"/>
      <c r="AV1941" s="8"/>
      <c r="AW1941" s="8"/>
      <c r="AX1941" s="8"/>
      <c r="AY1941" s="8"/>
      <c r="AZ1941" s="8"/>
      <c r="BA1941" s="8"/>
      <c r="BB1941" s="8"/>
    </row>
    <row r="1942" spans="1:54" ht="11.25">
      <c r="A1942" s="400">
        <v>1894</v>
      </c>
      <c r="B1942" s="437" t="s">
        <v>5132</v>
      </c>
      <c r="C1942" s="438" t="s">
        <v>5133</v>
      </c>
      <c r="D1942" s="445">
        <v>2000</v>
      </c>
      <c r="E1942" s="442"/>
      <c r="F1942" s="438" t="s">
        <v>5024</v>
      </c>
      <c r="G1942" s="438" t="s">
        <v>5134</v>
      </c>
      <c r="H1942" s="167" t="s">
        <v>2810</v>
      </c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8"/>
      <c r="X1942" s="8"/>
      <c r="Y1942" s="8"/>
      <c r="Z1942" s="8"/>
      <c r="AA1942" s="8"/>
      <c r="AB1942" s="8"/>
      <c r="AC1942" s="8"/>
      <c r="AD1942" s="8"/>
      <c r="AE1942" s="8"/>
      <c r="AF1942" s="8"/>
      <c r="AG1942" s="8"/>
      <c r="AH1942" s="8"/>
      <c r="AI1942" s="8"/>
      <c r="AJ1942" s="8"/>
      <c r="AK1942" s="8"/>
      <c r="AL1942" s="8"/>
      <c r="AM1942" s="8"/>
      <c r="AN1942" s="8"/>
      <c r="AO1942" s="8"/>
      <c r="AP1942" s="8"/>
      <c r="AQ1942" s="8"/>
      <c r="AR1942" s="8"/>
      <c r="AS1942" s="8"/>
      <c r="AT1942" s="8"/>
      <c r="AU1942" s="8"/>
      <c r="AV1942" s="8"/>
      <c r="AW1942" s="8"/>
      <c r="AX1942" s="8"/>
      <c r="AY1942" s="8"/>
      <c r="AZ1942" s="8"/>
      <c r="BA1942" s="8"/>
      <c r="BB1942" s="8"/>
    </row>
    <row r="1943" spans="1:54" ht="11.25">
      <c r="A1943" s="400">
        <v>1895</v>
      </c>
      <c r="B1943" s="437" t="s">
        <v>4786</v>
      </c>
      <c r="C1943" s="438" t="s">
        <v>2619</v>
      </c>
      <c r="D1943" s="445">
        <v>1000</v>
      </c>
      <c r="E1943" s="442"/>
      <c r="F1943" s="438" t="s">
        <v>5024</v>
      </c>
      <c r="G1943" s="438" t="s">
        <v>5135</v>
      </c>
      <c r="H1943" s="167" t="s">
        <v>2810</v>
      </c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8"/>
      <c r="X1943" s="8"/>
      <c r="Y1943" s="8"/>
      <c r="Z1943" s="8"/>
      <c r="AA1943" s="8"/>
      <c r="AB1943" s="8"/>
      <c r="AC1943" s="8"/>
      <c r="AD1943" s="8"/>
      <c r="AE1943" s="8"/>
      <c r="AF1943" s="8"/>
      <c r="AG1943" s="8"/>
      <c r="AH1943" s="8"/>
      <c r="AI1943" s="8"/>
      <c r="AJ1943" s="8"/>
      <c r="AK1943" s="8"/>
      <c r="AL1943" s="8"/>
      <c r="AM1943" s="8"/>
      <c r="AN1943" s="8"/>
      <c r="AO1943" s="8"/>
      <c r="AP1943" s="8"/>
      <c r="AQ1943" s="8"/>
      <c r="AR1943" s="8"/>
      <c r="AS1943" s="8"/>
      <c r="AT1943" s="8"/>
      <c r="AU1943" s="8"/>
      <c r="AV1943" s="8"/>
      <c r="AW1943" s="8"/>
      <c r="AX1943" s="8"/>
      <c r="AY1943" s="8"/>
      <c r="AZ1943" s="8"/>
      <c r="BA1943" s="8"/>
      <c r="BB1943" s="8"/>
    </row>
    <row r="1944" spans="1:54" ht="11.25">
      <c r="A1944" s="400">
        <v>1896</v>
      </c>
      <c r="B1944" s="437" t="s">
        <v>5136</v>
      </c>
      <c r="C1944" s="438" t="s">
        <v>5137</v>
      </c>
      <c r="D1944" s="445">
        <v>1000</v>
      </c>
      <c r="E1944" s="442"/>
      <c r="F1944" s="438" t="s">
        <v>5024</v>
      </c>
      <c r="G1944" s="438" t="s">
        <v>5138</v>
      </c>
      <c r="H1944" s="167" t="s">
        <v>2810</v>
      </c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8"/>
      <c r="X1944" s="8"/>
      <c r="Y1944" s="8"/>
      <c r="Z1944" s="8"/>
      <c r="AA1944" s="8"/>
      <c r="AB1944" s="8"/>
      <c r="AC1944" s="8"/>
      <c r="AD1944" s="8"/>
      <c r="AE1944" s="8"/>
      <c r="AF1944" s="8"/>
      <c r="AG1944" s="8"/>
      <c r="AH1944" s="8"/>
      <c r="AI1944" s="8"/>
      <c r="AJ1944" s="8"/>
      <c r="AK1944" s="8"/>
      <c r="AL1944" s="8"/>
      <c r="AM1944" s="8"/>
      <c r="AN1944" s="8"/>
      <c r="AO1944" s="8"/>
      <c r="AP1944" s="8"/>
      <c r="AQ1944" s="8"/>
      <c r="AR1944" s="8"/>
      <c r="AS1944" s="8"/>
      <c r="AT1944" s="8"/>
      <c r="AU1944" s="8"/>
      <c r="AV1944" s="8"/>
      <c r="AW1944" s="8"/>
      <c r="AX1944" s="8"/>
      <c r="AY1944" s="8"/>
      <c r="AZ1944" s="8"/>
      <c r="BA1944" s="8"/>
      <c r="BB1944" s="8"/>
    </row>
    <row r="1945" spans="1:54" ht="11.25">
      <c r="A1945" s="400">
        <v>1897</v>
      </c>
      <c r="B1945" s="437" t="s">
        <v>5139</v>
      </c>
      <c r="C1945" s="438" t="s">
        <v>5140</v>
      </c>
      <c r="D1945" s="445">
        <v>500</v>
      </c>
      <c r="E1945" s="416"/>
      <c r="F1945" s="438" t="s">
        <v>5024</v>
      </c>
      <c r="G1945" s="438" t="s">
        <v>5141</v>
      </c>
      <c r="H1945" s="167" t="s">
        <v>2810</v>
      </c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8"/>
      <c r="X1945" s="8"/>
      <c r="Y1945" s="8"/>
      <c r="Z1945" s="8"/>
      <c r="AA1945" s="8"/>
      <c r="AB1945" s="8"/>
      <c r="AC1945" s="8"/>
      <c r="AD1945" s="8"/>
      <c r="AE1945" s="8"/>
      <c r="AF1945" s="8"/>
      <c r="AG1945" s="8"/>
      <c r="AH1945" s="8"/>
      <c r="AI1945" s="8"/>
      <c r="AJ1945" s="8"/>
      <c r="AK1945" s="8"/>
      <c r="AL1945" s="8"/>
      <c r="AM1945" s="8"/>
      <c r="AN1945" s="8"/>
      <c r="AO1945" s="8"/>
      <c r="AP1945" s="8"/>
      <c r="AQ1945" s="8"/>
      <c r="AR1945" s="8"/>
      <c r="AS1945" s="8"/>
      <c r="AT1945" s="8"/>
      <c r="AU1945" s="8"/>
      <c r="AV1945" s="8"/>
      <c r="AW1945" s="8"/>
      <c r="AX1945" s="8"/>
      <c r="AY1945" s="8"/>
      <c r="AZ1945" s="8"/>
      <c r="BA1945" s="8"/>
      <c r="BB1945" s="8"/>
    </row>
    <row r="1946" spans="1:54" ht="11.25">
      <c r="A1946" s="400">
        <v>1898</v>
      </c>
      <c r="B1946" s="437" t="s">
        <v>5142</v>
      </c>
      <c r="C1946" s="438" t="s">
        <v>5143</v>
      </c>
      <c r="D1946" s="445">
        <v>1000</v>
      </c>
      <c r="E1946" s="442"/>
      <c r="F1946" s="438" t="s">
        <v>5024</v>
      </c>
      <c r="G1946" s="438" t="s">
        <v>5144</v>
      </c>
      <c r="H1946" s="167" t="s">
        <v>2810</v>
      </c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8"/>
      <c r="X1946" s="8"/>
      <c r="Y1946" s="8"/>
      <c r="Z1946" s="8"/>
      <c r="AA1946" s="8"/>
      <c r="AB1946" s="8"/>
      <c r="AC1946" s="8"/>
      <c r="AD1946" s="8"/>
      <c r="AE1946" s="8"/>
      <c r="AF1946" s="8"/>
      <c r="AG1946" s="8"/>
      <c r="AH1946" s="8"/>
      <c r="AI1946" s="8"/>
      <c r="AJ1946" s="8"/>
      <c r="AK1946" s="8"/>
      <c r="AL1946" s="8"/>
      <c r="AM1946" s="8"/>
      <c r="AN1946" s="8"/>
      <c r="AO1946" s="8"/>
      <c r="AP1946" s="8"/>
      <c r="AQ1946" s="8"/>
      <c r="AR1946" s="8"/>
      <c r="AS1946" s="8"/>
      <c r="AT1946" s="8"/>
      <c r="AU1946" s="8"/>
      <c r="AV1946" s="8"/>
      <c r="AW1946" s="8"/>
      <c r="AX1946" s="8"/>
      <c r="AY1946" s="8"/>
      <c r="AZ1946" s="8"/>
      <c r="BA1946" s="8"/>
      <c r="BB1946" s="8"/>
    </row>
    <row r="1947" spans="1:118" ht="33.75">
      <c r="A1947" s="400">
        <v>1897</v>
      </c>
      <c r="B1947" s="437" t="s">
        <v>5145</v>
      </c>
      <c r="C1947" s="438" t="s">
        <v>5146</v>
      </c>
      <c r="D1947" s="445">
        <v>1000</v>
      </c>
      <c r="E1947" s="442"/>
      <c r="F1947" s="438" t="s">
        <v>5024</v>
      </c>
      <c r="G1947" s="438" t="s">
        <v>5147</v>
      </c>
      <c r="H1947" s="167" t="s">
        <v>2810</v>
      </c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8"/>
      <c r="X1947" s="8"/>
      <c r="Y1947" s="8"/>
      <c r="Z1947" s="8"/>
      <c r="AA1947" s="8"/>
      <c r="AB1947" s="8"/>
      <c r="AC1947" s="8"/>
      <c r="AD1947" s="8"/>
      <c r="AE1947" s="8"/>
      <c r="AF1947" s="8"/>
      <c r="AG1947" s="8"/>
      <c r="AH1947" s="8"/>
      <c r="AI1947" s="8"/>
      <c r="AJ1947" s="8"/>
      <c r="AK1947" s="8"/>
      <c r="AL1947" s="8"/>
      <c r="AM1947" s="8"/>
      <c r="AN1947" s="8"/>
      <c r="AO1947" s="8"/>
      <c r="AP1947" s="8"/>
      <c r="AQ1947" s="8"/>
      <c r="AR1947" s="8"/>
      <c r="AS1947" s="8"/>
      <c r="AT1947" s="8"/>
      <c r="AU1947" s="8"/>
      <c r="AV1947" s="8"/>
      <c r="AW1947" s="8"/>
      <c r="AX1947" s="8"/>
      <c r="AY1947" s="8"/>
      <c r="AZ1947" s="8"/>
      <c r="BA1947" s="8"/>
      <c r="BB1947" s="8"/>
      <c r="DG1947" s="35">
        <v>1894</v>
      </c>
      <c r="DH1947" s="460" t="s">
        <v>5148</v>
      </c>
      <c r="DI1947" s="275" t="s">
        <v>5149</v>
      </c>
      <c r="DJ1947" s="461">
        <v>1000</v>
      </c>
      <c r="DK1947" s="275"/>
      <c r="DL1947" s="275" t="s">
        <v>5150</v>
      </c>
      <c r="DM1947" s="275" t="s">
        <v>5151</v>
      </c>
      <c r="DN1947" s="35" t="s">
        <v>2810</v>
      </c>
    </row>
    <row r="1948" spans="1:118" ht="33.75">
      <c r="A1948" s="400">
        <v>1898</v>
      </c>
      <c r="B1948" s="437" t="s">
        <v>5152</v>
      </c>
      <c r="C1948" s="438" t="s">
        <v>5153</v>
      </c>
      <c r="D1948" s="445">
        <v>500</v>
      </c>
      <c r="E1948" s="442"/>
      <c r="F1948" s="438" t="s">
        <v>5024</v>
      </c>
      <c r="G1948" s="438" t="s">
        <v>5154</v>
      </c>
      <c r="H1948" s="167" t="s">
        <v>2810</v>
      </c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8"/>
      <c r="X1948" s="8"/>
      <c r="Y1948" s="8"/>
      <c r="Z1948" s="8"/>
      <c r="AA1948" s="8"/>
      <c r="AB1948" s="8"/>
      <c r="AC1948" s="8"/>
      <c r="AD1948" s="8"/>
      <c r="AE1948" s="8"/>
      <c r="AF1948" s="8"/>
      <c r="AG1948" s="8"/>
      <c r="AH1948" s="8"/>
      <c r="AI1948" s="8"/>
      <c r="AJ1948" s="8"/>
      <c r="AK1948" s="8"/>
      <c r="AL1948" s="8"/>
      <c r="AM1948" s="8"/>
      <c r="AN1948" s="8"/>
      <c r="AO1948" s="8"/>
      <c r="AP1948" s="8"/>
      <c r="AQ1948" s="8"/>
      <c r="AR1948" s="8"/>
      <c r="AS1948" s="8"/>
      <c r="AT1948" s="8"/>
      <c r="AU1948" s="8"/>
      <c r="AV1948" s="8"/>
      <c r="AW1948" s="8"/>
      <c r="AX1948" s="8"/>
      <c r="AY1948" s="8"/>
      <c r="AZ1948" s="8"/>
      <c r="BA1948" s="8"/>
      <c r="BB1948" s="8"/>
      <c r="DG1948" s="35">
        <v>1895</v>
      </c>
      <c r="DH1948" s="460" t="s">
        <v>5155</v>
      </c>
      <c r="DI1948" s="275" t="s">
        <v>5156</v>
      </c>
      <c r="DJ1948" s="461">
        <v>1000</v>
      </c>
      <c r="DK1948" s="275"/>
      <c r="DL1948" s="275" t="s">
        <v>5150</v>
      </c>
      <c r="DM1948" s="275" t="s">
        <v>5157</v>
      </c>
      <c r="DN1948" s="35" t="s">
        <v>2810</v>
      </c>
    </row>
    <row r="1949" spans="1:118" ht="33.75">
      <c r="A1949" s="400">
        <v>1898.4</v>
      </c>
      <c r="B1949" s="401" t="s">
        <v>5158</v>
      </c>
      <c r="C1949" s="438" t="s">
        <v>5159</v>
      </c>
      <c r="D1949" s="445">
        <v>500</v>
      </c>
      <c r="E1949" s="442"/>
      <c r="F1949" s="438" t="s">
        <v>5024</v>
      </c>
      <c r="G1949" s="438" t="s">
        <v>5160</v>
      </c>
      <c r="H1949" s="167" t="s">
        <v>2810</v>
      </c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8"/>
      <c r="X1949" s="8"/>
      <c r="Y1949" s="8"/>
      <c r="Z1949" s="8"/>
      <c r="AA1949" s="8"/>
      <c r="AB1949" s="8"/>
      <c r="AC1949" s="8"/>
      <c r="AD1949" s="8"/>
      <c r="AE1949" s="8"/>
      <c r="AF1949" s="8"/>
      <c r="AG1949" s="8"/>
      <c r="AH1949" s="8"/>
      <c r="AI1949" s="8"/>
      <c r="AJ1949" s="8"/>
      <c r="AK1949" s="8"/>
      <c r="AL1949" s="8"/>
      <c r="AM1949" s="8"/>
      <c r="AN1949" s="8"/>
      <c r="AO1949" s="8"/>
      <c r="AP1949" s="8"/>
      <c r="AQ1949" s="8"/>
      <c r="AR1949" s="8"/>
      <c r="AS1949" s="8"/>
      <c r="AT1949" s="8"/>
      <c r="AU1949" s="8"/>
      <c r="AV1949" s="8"/>
      <c r="AW1949" s="8"/>
      <c r="AX1949" s="8"/>
      <c r="AY1949" s="8"/>
      <c r="AZ1949" s="8"/>
      <c r="BA1949" s="8"/>
      <c r="BB1949" s="8"/>
      <c r="DG1949" s="462">
        <v>1896</v>
      </c>
      <c r="DH1949" s="460" t="s">
        <v>5161</v>
      </c>
      <c r="DI1949" s="275" t="s">
        <v>5162</v>
      </c>
      <c r="DJ1949" s="461">
        <v>1000</v>
      </c>
      <c r="DK1949" s="275"/>
      <c r="DL1949" s="275" t="s">
        <v>5150</v>
      </c>
      <c r="DM1949" s="275" t="s">
        <v>5163</v>
      </c>
      <c r="DN1949" s="35" t="s">
        <v>2810</v>
      </c>
    </row>
    <row r="1950" spans="1:118" ht="56.25">
      <c r="A1950" s="400">
        <v>1898.8</v>
      </c>
      <c r="B1950" s="437" t="s">
        <v>5164</v>
      </c>
      <c r="C1950" s="167" t="s">
        <v>5165</v>
      </c>
      <c r="D1950" s="416"/>
      <c r="E1950" s="442">
        <v>100</v>
      </c>
      <c r="F1950" s="167" t="s">
        <v>5024</v>
      </c>
      <c r="G1950" s="341" t="s">
        <v>5166</v>
      </c>
      <c r="H1950" s="167" t="s">
        <v>2810</v>
      </c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8"/>
      <c r="X1950" s="8"/>
      <c r="Y1950" s="8"/>
      <c r="Z1950" s="8"/>
      <c r="AA1950" s="8"/>
      <c r="AB1950" s="8"/>
      <c r="AC1950" s="8"/>
      <c r="AD1950" s="8"/>
      <c r="AE1950" s="8"/>
      <c r="AF1950" s="8"/>
      <c r="AG1950" s="8"/>
      <c r="AH1950" s="8"/>
      <c r="AI1950" s="8"/>
      <c r="AJ1950" s="8"/>
      <c r="AK1950" s="8"/>
      <c r="AL1950" s="8"/>
      <c r="AM1950" s="8"/>
      <c r="AN1950" s="8"/>
      <c r="AO1950" s="8"/>
      <c r="AP1950" s="8"/>
      <c r="AQ1950" s="8"/>
      <c r="AR1950" s="8"/>
      <c r="AS1950" s="8"/>
      <c r="AT1950" s="8"/>
      <c r="AU1950" s="8"/>
      <c r="AV1950" s="8"/>
      <c r="AW1950" s="8"/>
      <c r="AX1950" s="8"/>
      <c r="AY1950" s="8"/>
      <c r="AZ1950" s="8"/>
      <c r="BA1950" s="8"/>
      <c r="BB1950" s="8"/>
      <c r="DG1950" s="35">
        <v>1897</v>
      </c>
      <c r="DH1950" s="460" t="s">
        <v>5167</v>
      </c>
      <c r="DI1950" s="275" t="s">
        <v>5168</v>
      </c>
      <c r="DJ1950" s="461">
        <v>1000</v>
      </c>
      <c r="DK1950" s="275"/>
      <c r="DL1950" s="275" t="s">
        <v>5150</v>
      </c>
      <c r="DM1950" s="275" t="s">
        <v>5169</v>
      </c>
      <c r="DN1950" s="35" t="s">
        <v>2810</v>
      </c>
    </row>
    <row r="1951" spans="1:118" ht="56.25">
      <c r="A1951" s="400">
        <v>1899.2</v>
      </c>
      <c r="B1951" s="437" t="s">
        <v>5170</v>
      </c>
      <c r="C1951" s="438" t="s">
        <v>5171</v>
      </c>
      <c r="D1951" s="445">
        <v>1000</v>
      </c>
      <c r="E1951" s="442"/>
      <c r="F1951" s="438" t="s">
        <v>5024</v>
      </c>
      <c r="G1951" s="438" t="s">
        <v>5172</v>
      </c>
      <c r="H1951" s="167" t="s">
        <v>2810</v>
      </c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8"/>
      <c r="X1951" s="8"/>
      <c r="Y1951" s="8"/>
      <c r="Z1951" s="8"/>
      <c r="AA1951" s="8"/>
      <c r="AB1951" s="8"/>
      <c r="AC1951" s="8"/>
      <c r="AD1951" s="8"/>
      <c r="AE1951" s="8"/>
      <c r="AF1951" s="8"/>
      <c r="AG1951" s="8"/>
      <c r="AH1951" s="8"/>
      <c r="AI1951" s="8"/>
      <c r="AJ1951" s="8"/>
      <c r="AK1951" s="8"/>
      <c r="AL1951" s="8"/>
      <c r="AM1951" s="8"/>
      <c r="AN1951" s="8"/>
      <c r="AO1951" s="8"/>
      <c r="AP1951" s="8"/>
      <c r="AQ1951" s="8"/>
      <c r="AR1951" s="8"/>
      <c r="AS1951" s="8"/>
      <c r="AT1951" s="8"/>
      <c r="AU1951" s="8"/>
      <c r="AV1951" s="8"/>
      <c r="AW1951" s="8"/>
      <c r="AX1951" s="8"/>
      <c r="AY1951" s="8"/>
      <c r="AZ1951" s="8"/>
      <c r="BA1951" s="8"/>
      <c r="BB1951" s="8"/>
      <c r="DG1951" s="35">
        <v>1898</v>
      </c>
      <c r="DH1951" s="460" t="s">
        <v>5173</v>
      </c>
      <c r="DI1951" s="275" t="s">
        <v>5174</v>
      </c>
      <c r="DJ1951" s="461">
        <v>1000</v>
      </c>
      <c r="DK1951" s="275"/>
      <c r="DL1951" s="275" t="s">
        <v>5150</v>
      </c>
      <c r="DM1951" s="275" t="s">
        <v>5175</v>
      </c>
      <c r="DN1951" s="35" t="s">
        <v>2810</v>
      </c>
    </row>
    <row r="1952" spans="1:118" ht="45">
      <c r="A1952" s="400">
        <v>1899.6</v>
      </c>
      <c r="B1952" s="437" t="s">
        <v>5176</v>
      </c>
      <c r="C1952" s="438" t="s">
        <v>5177</v>
      </c>
      <c r="D1952" s="445">
        <v>1000</v>
      </c>
      <c r="E1952" s="442"/>
      <c r="F1952" s="438" t="s">
        <v>5024</v>
      </c>
      <c r="G1952" s="438" t="s">
        <v>5178</v>
      </c>
      <c r="H1952" s="167" t="s">
        <v>2810</v>
      </c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8"/>
      <c r="X1952" s="8"/>
      <c r="Y1952" s="8"/>
      <c r="Z1952" s="8"/>
      <c r="AA1952" s="8"/>
      <c r="AB1952" s="8"/>
      <c r="AC1952" s="8"/>
      <c r="AD1952" s="8"/>
      <c r="AE1952" s="8"/>
      <c r="AF1952" s="8"/>
      <c r="AG1952" s="8"/>
      <c r="AH1952" s="8"/>
      <c r="AI1952" s="8"/>
      <c r="AJ1952" s="8"/>
      <c r="AK1952" s="8"/>
      <c r="AL1952" s="8"/>
      <c r="AM1952" s="8"/>
      <c r="AN1952" s="8"/>
      <c r="AO1952" s="8"/>
      <c r="AP1952" s="8"/>
      <c r="AQ1952" s="8"/>
      <c r="AR1952" s="8"/>
      <c r="AS1952" s="8"/>
      <c r="AT1952" s="8"/>
      <c r="AU1952" s="8"/>
      <c r="AV1952" s="8"/>
      <c r="AW1952" s="8"/>
      <c r="AX1952" s="8"/>
      <c r="AY1952" s="8"/>
      <c r="AZ1952" s="8"/>
      <c r="BA1952" s="8"/>
      <c r="BB1952" s="8"/>
      <c r="DG1952" s="462">
        <v>1899</v>
      </c>
      <c r="DH1952" s="460" t="s">
        <v>5179</v>
      </c>
      <c r="DI1952" s="275" t="s">
        <v>5180</v>
      </c>
      <c r="DJ1952" s="461">
        <v>1000</v>
      </c>
      <c r="DK1952" s="275"/>
      <c r="DL1952" s="275" t="s">
        <v>5150</v>
      </c>
      <c r="DM1952" s="275" t="s">
        <v>5181</v>
      </c>
      <c r="DN1952" s="35" t="s">
        <v>2810</v>
      </c>
    </row>
    <row r="1953" spans="1:118" ht="67.5">
      <c r="A1953" s="400">
        <v>1900</v>
      </c>
      <c r="B1953" s="437" t="s">
        <v>5182</v>
      </c>
      <c r="C1953" s="438" t="s">
        <v>5183</v>
      </c>
      <c r="D1953" s="445">
        <v>100</v>
      </c>
      <c r="E1953" s="442"/>
      <c r="F1953" s="438" t="s">
        <v>5024</v>
      </c>
      <c r="G1953" s="438" t="s">
        <v>5184</v>
      </c>
      <c r="H1953" s="167" t="s">
        <v>2810</v>
      </c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8"/>
      <c r="X1953" s="8"/>
      <c r="Y1953" s="8"/>
      <c r="Z1953" s="8"/>
      <c r="AA1953" s="8"/>
      <c r="AB1953" s="8"/>
      <c r="AC1953" s="8"/>
      <c r="AD1953" s="8"/>
      <c r="AE1953" s="8"/>
      <c r="AF1953" s="8"/>
      <c r="AG1953" s="8"/>
      <c r="AH1953" s="8"/>
      <c r="AI1953" s="8"/>
      <c r="AJ1953" s="8"/>
      <c r="AK1953" s="8"/>
      <c r="AL1953" s="8"/>
      <c r="AM1953" s="8"/>
      <c r="AN1953" s="8"/>
      <c r="AO1953" s="8"/>
      <c r="AP1953" s="8"/>
      <c r="AQ1953" s="8"/>
      <c r="AR1953" s="8"/>
      <c r="AS1953" s="8"/>
      <c r="AT1953" s="8"/>
      <c r="AU1953" s="8"/>
      <c r="AV1953" s="8"/>
      <c r="AW1953" s="8"/>
      <c r="AX1953" s="8"/>
      <c r="AY1953" s="8"/>
      <c r="AZ1953" s="8"/>
      <c r="BA1953" s="8"/>
      <c r="BB1953" s="8"/>
      <c r="DG1953" s="35">
        <v>1900</v>
      </c>
      <c r="DH1953" s="460" t="s">
        <v>5185</v>
      </c>
      <c r="DI1953" s="275" t="s">
        <v>5186</v>
      </c>
      <c r="DJ1953" s="461">
        <v>1000</v>
      </c>
      <c r="DK1953" s="275"/>
      <c r="DL1953" s="275" t="s">
        <v>5150</v>
      </c>
      <c r="DM1953" s="275" t="s">
        <v>5187</v>
      </c>
      <c r="DN1953" s="35" t="s">
        <v>2810</v>
      </c>
    </row>
    <row r="1954" spans="1:118" ht="56.25">
      <c r="A1954" s="400">
        <v>1900.4</v>
      </c>
      <c r="B1954" s="437" t="s">
        <v>5188</v>
      </c>
      <c r="C1954" s="438" t="s">
        <v>5189</v>
      </c>
      <c r="D1954" s="445">
        <v>100</v>
      </c>
      <c r="E1954" s="442"/>
      <c r="F1954" s="438" t="s">
        <v>5024</v>
      </c>
      <c r="G1954" s="438" t="s">
        <v>5190</v>
      </c>
      <c r="H1954" s="167" t="s">
        <v>2810</v>
      </c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8"/>
      <c r="X1954" s="8"/>
      <c r="Y1954" s="8"/>
      <c r="Z1954" s="8"/>
      <c r="AA1954" s="8"/>
      <c r="AB1954" s="8"/>
      <c r="AC1954" s="8"/>
      <c r="AD1954" s="8"/>
      <c r="AE1954" s="8"/>
      <c r="AF1954" s="8"/>
      <c r="AG1954" s="8"/>
      <c r="AH1954" s="8"/>
      <c r="AI1954" s="8"/>
      <c r="AJ1954" s="8"/>
      <c r="AK1954" s="8"/>
      <c r="AL1954" s="8"/>
      <c r="AM1954" s="8"/>
      <c r="AN1954" s="8"/>
      <c r="AO1954" s="8"/>
      <c r="AP1954" s="8"/>
      <c r="AQ1954" s="8"/>
      <c r="AR1954" s="8"/>
      <c r="AS1954" s="8"/>
      <c r="AT1954" s="8"/>
      <c r="AU1954" s="8"/>
      <c r="AV1954" s="8"/>
      <c r="AW1954" s="8"/>
      <c r="AX1954" s="8"/>
      <c r="AY1954" s="8"/>
      <c r="AZ1954" s="8"/>
      <c r="BA1954" s="8"/>
      <c r="BB1954" s="8"/>
      <c r="DG1954" s="35">
        <v>1901</v>
      </c>
      <c r="DH1954" s="460" t="s">
        <v>5191</v>
      </c>
      <c r="DI1954" s="275" t="s">
        <v>5192</v>
      </c>
      <c r="DJ1954" s="461">
        <v>1000</v>
      </c>
      <c r="DK1954" s="275"/>
      <c r="DL1954" s="275" t="s">
        <v>5150</v>
      </c>
      <c r="DM1954" s="275" t="s">
        <v>5193</v>
      </c>
      <c r="DN1954" s="35" t="s">
        <v>2810</v>
      </c>
    </row>
    <row r="1955" spans="1:118" ht="33.75">
      <c r="A1955" s="400">
        <v>1900.8</v>
      </c>
      <c r="B1955" s="401" t="s">
        <v>5194</v>
      </c>
      <c r="C1955" s="438" t="s">
        <v>5195</v>
      </c>
      <c r="D1955" s="445">
        <v>100</v>
      </c>
      <c r="E1955" s="442"/>
      <c r="F1955" s="438" t="s">
        <v>5024</v>
      </c>
      <c r="G1955" s="438" t="s">
        <v>5196</v>
      </c>
      <c r="H1955" s="167" t="s">
        <v>2810</v>
      </c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8"/>
      <c r="X1955" s="8"/>
      <c r="Y1955" s="8"/>
      <c r="Z1955" s="8"/>
      <c r="AA1955" s="8"/>
      <c r="AB1955" s="8"/>
      <c r="AC1955" s="8"/>
      <c r="AD1955" s="8"/>
      <c r="AE1955" s="8"/>
      <c r="AF1955" s="8"/>
      <c r="AG1955" s="8"/>
      <c r="AH1955" s="8"/>
      <c r="AI1955" s="8"/>
      <c r="AJ1955" s="8"/>
      <c r="AK1955" s="8"/>
      <c r="AL1955" s="8"/>
      <c r="AM1955" s="8"/>
      <c r="AN1955" s="8"/>
      <c r="AO1955" s="8"/>
      <c r="AP1955" s="8"/>
      <c r="AQ1955" s="8"/>
      <c r="AR1955" s="8"/>
      <c r="AS1955" s="8"/>
      <c r="AT1955" s="8"/>
      <c r="AU1955" s="8"/>
      <c r="AV1955" s="8"/>
      <c r="AW1955" s="8"/>
      <c r="AX1955" s="8"/>
      <c r="AY1955" s="8"/>
      <c r="AZ1955" s="8"/>
      <c r="BA1955" s="8"/>
      <c r="BB1955" s="8"/>
      <c r="DG1955" s="462">
        <v>1902</v>
      </c>
      <c r="DH1955" s="460" t="s">
        <v>5197</v>
      </c>
      <c r="DI1955" s="275" t="s">
        <v>5198</v>
      </c>
      <c r="DJ1955" s="461">
        <v>1000</v>
      </c>
      <c r="DK1955" s="275"/>
      <c r="DL1955" s="275" t="s">
        <v>5150</v>
      </c>
      <c r="DM1955" s="275" t="s">
        <v>5199</v>
      </c>
      <c r="DN1955" s="35" t="s">
        <v>2810</v>
      </c>
    </row>
    <row r="1956" spans="1:118" ht="45">
      <c r="A1956" s="400">
        <v>1901.2</v>
      </c>
      <c r="B1956" s="401" t="s">
        <v>5200</v>
      </c>
      <c r="C1956" s="167" t="s">
        <v>5201</v>
      </c>
      <c r="D1956" s="172">
        <v>1000</v>
      </c>
      <c r="E1956" s="416"/>
      <c r="F1956" s="167" t="s">
        <v>5024</v>
      </c>
      <c r="G1956" s="167" t="s">
        <v>5202</v>
      </c>
      <c r="H1956" s="167" t="s">
        <v>2810</v>
      </c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8"/>
      <c r="X1956" s="8"/>
      <c r="Y1956" s="8"/>
      <c r="Z1956" s="8"/>
      <c r="AA1956" s="8"/>
      <c r="AB1956" s="8"/>
      <c r="AC1956" s="8"/>
      <c r="AD1956" s="8"/>
      <c r="AE1956" s="8"/>
      <c r="AF1956" s="8"/>
      <c r="AG1956" s="8"/>
      <c r="AH1956" s="8"/>
      <c r="AI1956" s="8"/>
      <c r="AJ1956" s="8"/>
      <c r="AK1956" s="8"/>
      <c r="AL1956" s="8"/>
      <c r="AM1956" s="8"/>
      <c r="AN1956" s="8"/>
      <c r="AO1956" s="8"/>
      <c r="AP1956" s="8"/>
      <c r="AQ1956" s="8"/>
      <c r="AR1956" s="8"/>
      <c r="AS1956" s="8"/>
      <c r="AT1956" s="8"/>
      <c r="AU1956" s="8"/>
      <c r="AV1956" s="8"/>
      <c r="AW1956" s="8"/>
      <c r="AX1956" s="8"/>
      <c r="AY1956" s="8"/>
      <c r="AZ1956" s="8"/>
      <c r="BA1956" s="8"/>
      <c r="BB1956" s="8"/>
      <c r="DG1956" s="35">
        <v>1903</v>
      </c>
      <c r="DH1956" s="460" t="s">
        <v>5203</v>
      </c>
      <c r="DI1956" s="275" t="s">
        <v>5204</v>
      </c>
      <c r="DJ1956" s="461">
        <v>1000</v>
      </c>
      <c r="DK1956" s="275"/>
      <c r="DL1956" s="275" t="s">
        <v>5150</v>
      </c>
      <c r="DM1956" s="275" t="s">
        <v>5205</v>
      </c>
      <c r="DN1956" s="35" t="s">
        <v>2810</v>
      </c>
    </row>
    <row r="1957" spans="1:118" ht="56.25">
      <c r="A1957" s="400">
        <v>1901.6</v>
      </c>
      <c r="B1957" s="401" t="s">
        <v>5206</v>
      </c>
      <c r="C1957" s="167" t="s">
        <v>5207</v>
      </c>
      <c r="D1957" s="172">
        <v>1000</v>
      </c>
      <c r="E1957" s="416"/>
      <c r="F1957" s="167" t="s">
        <v>5024</v>
      </c>
      <c r="G1957" s="167" t="s">
        <v>5208</v>
      </c>
      <c r="H1957" s="167" t="s">
        <v>2810</v>
      </c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8"/>
      <c r="X1957" s="8"/>
      <c r="Y1957" s="8"/>
      <c r="Z1957" s="8"/>
      <c r="AA1957" s="8"/>
      <c r="AB1957" s="8"/>
      <c r="AC1957" s="8"/>
      <c r="AD1957" s="8"/>
      <c r="AE1957" s="8"/>
      <c r="AF1957" s="8"/>
      <c r="AG1957" s="8"/>
      <c r="AH1957" s="8"/>
      <c r="AI1957" s="8"/>
      <c r="AJ1957" s="8"/>
      <c r="AK1957" s="8"/>
      <c r="AL1957" s="8"/>
      <c r="AM1957" s="8"/>
      <c r="AN1957" s="8"/>
      <c r="AO1957" s="8"/>
      <c r="AP1957" s="8"/>
      <c r="AQ1957" s="8"/>
      <c r="AR1957" s="8"/>
      <c r="AS1957" s="8"/>
      <c r="AT1957" s="8"/>
      <c r="AU1957" s="8"/>
      <c r="AV1957" s="8"/>
      <c r="AW1957" s="8"/>
      <c r="AX1957" s="8"/>
      <c r="AY1957" s="8"/>
      <c r="AZ1957" s="8"/>
      <c r="BA1957" s="8"/>
      <c r="BB1957" s="8"/>
      <c r="DG1957" s="35">
        <v>1904</v>
      </c>
      <c r="DH1957" s="460" t="s">
        <v>5209</v>
      </c>
      <c r="DI1957" s="275" t="s">
        <v>5210</v>
      </c>
      <c r="DJ1957" s="461">
        <v>1000</v>
      </c>
      <c r="DK1957" s="275"/>
      <c r="DL1957" s="275" t="s">
        <v>5150</v>
      </c>
      <c r="DM1957" s="275" t="s">
        <v>5211</v>
      </c>
      <c r="DN1957" s="35" t="s">
        <v>2810</v>
      </c>
    </row>
    <row r="1958" spans="1:118" ht="67.5">
      <c r="A1958" s="400">
        <v>1902</v>
      </c>
      <c r="B1958" s="401" t="s">
        <v>5212</v>
      </c>
      <c r="C1958" s="463" t="s">
        <v>5213</v>
      </c>
      <c r="D1958" s="172">
        <v>1000</v>
      </c>
      <c r="E1958" s="416"/>
      <c r="F1958" s="167" t="s">
        <v>5024</v>
      </c>
      <c r="G1958" s="167" t="s">
        <v>5214</v>
      </c>
      <c r="H1958" s="167" t="s">
        <v>2810</v>
      </c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8"/>
      <c r="X1958" s="8"/>
      <c r="Y1958" s="8"/>
      <c r="Z1958" s="8"/>
      <c r="AA1958" s="8"/>
      <c r="AB1958" s="8"/>
      <c r="AC1958" s="8"/>
      <c r="AD1958" s="8"/>
      <c r="AE1958" s="8"/>
      <c r="AF1958" s="8"/>
      <c r="AG1958" s="8"/>
      <c r="AH1958" s="8"/>
      <c r="AI1958" s="8"/>
      <c r="AJ1958" s="8"/>
      <c r="AK1958" s="8"/>
      <c r="AL1958" s="8"/>
      <c r="AM1958" s="8"/>
      <c r="AN1958" s="8"/>
      <c r="AO1958" s="8"/>
      <c r="AP1958" s="8"/>
      <c r="AQ1958" s="8"/>
      <c r="AR1958" s="8"/>
      <c r="AS1958" s="8"/>
      <c r="AT1958" s="8"/>
      <c r="AU1958" s="8"/>
      <c r="AV1958" s="8"/>
      <c r="AW1958" s="8"/>
      <c r="AX1958" s="8"/>
      <c r="AY1958" s="8"/>
      <c r="AZ1958" s="8"/>
      <c r="BA1958" s="8"/>
      <c r="BB1958" s="8"/>
      <c r="DG1958" s="462">
        <v>1905</v>
      </c>
      <c r="DH1958" s="460" t="s">
        <v>5215</v>
      </c>
      <c r="DI1958" s="275" t="s">
        <v>5216</v>
      </c>
      <c r="DJ1958" s="461">
        <v>1000</v>
      </c>
      <c r="DK1958" s="275"/>
      <c r="DL1958" s="275" t="s">
        <v>5150</v>
      </c>
      <c r="DM1958" s="275" t="s">
        <v>5217</v>
      </c>
      <c r="DN1958" s="35" t="s">
        <v>2810</v>
      </c>
    </row>
    <row r="1959" spans="1:118" ht="33.75">
      <c r="A1959" s="400">
        <v>1902.4</v>
      </c>
      <c r="B1959" s="437" t="s">
        <v>5212</v>
      </c>
      <c r="C1959" s="167" t="s">
        <v>5218</v>
      </c>
      <c r="D1959" s="172">
        <v>1000</v>
      </c>
      <c r="E1959" s="416"/>
      <c r="F1959" s="167" t="s">
        <v>5024</v>
      </c>
      <c r="G1959" s="167" t="s">
        <v>5219</v>
      </c>
      <c r="H1959" s="167" t="s">
        <v>2810</v>
      </c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8"/>
      <c r="X1959" s="8"/>
      <c r="Y1959" s="8"/>
      <c r="Z1959" s="8"/>
      <c r="AA1959" s="8"/>
      <c r="AB1959" s="8"/>
      <c r="AC1959" s="8"/>
      <c r="AD1959" s="8"/>
      <c r="AE1959" s="8"/>
      <c r="AF1959" s="8"/>
      <c r="AG1959" s="8"/>
      <c r="AH1959" s="8"/>
      <c r="AI1959" s="8"/>
      <c r="AJ1959" s="8"/>
      <c r="AK1959" s="8"/>
      <c r="AL1959" s="8"/>
      <c r="AM1959" s="8"/>
      <c r="AN1959" s="8"/>
      <c r="AO1959" s="8"/>
      <c r="AP1959" s="8"/>
      <c r="AQ1959" s="8"/>
      <c r="AR1959" s="8"/>
      <c r="AS1959" s="8"/>
      <c r="AT1959" s="8"/>
      <c r="AU1959" s="8"/>
      <c r="AV1959" s="8"/>
      <c r="AW1959" s="8"/>
      <c r="AX1959" s="8"/>
      <c r="AY1959" s="8"/>
      <c r="AZ1959" s="8"/>
      <c r="BA1959" s="8"/>
      <c r="BB1959" s="8"/>
      <c r="DG1959" s="35">
        <v>1906</v>
      </c>
      <c r="DH1959" s="460" t="s">
        <v>4727</v>
      </c>
      <c r="DI1959" s="275" t="s">
        <v>4731</v>
      </c>
      <c r="DJ1959" s="461">
        <v>1000</v>
      </c>
      <c r="DK1959" s="275"/>
      <c r="DL1959" s="275" t="s">
        <v>5150</v>
      </c>
      <c r="DM1959" s="275" t="s">
        <v>4732</v>
      </c>
      <c r="DN1959" s="35" t="s">
        <v>2810</v>
      </c>
    </row>
    <row r="1960" spans="1:118" ht="33.75">
      <c r="A1960" s="400">
        <v>1902.8</v>
      </c>
      <c r="B1960" s="437" t="s">
        <v>5220</v>
      </c>
      <c r="C1960" s="167" t="s">
        <v>5221</v>
      </c>
      <c r="D1960" s="172">
        <v>1000</v>
      </c>
      <c r="E1960" s="416"/>
      <c r="F1960" s="167" t="s">
        <v>5024</v>
      </c>
      <c r="G1960" s="167" t="s">
        <v>5222</v>
      </c>
      <c r="H1960" s="167" t="s">
        <v>2810</v>
      </c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8"/>
      <c r="X1960" s="8"/>
      <c r="Y1960" s="8"/>
      <c r="Z1960" s="8"/>
      <c r="AA1960" s="8"/>
      <c r="AB1960" s="8"/>
      <c r="AC1960" s="8"/>
      <c r="AD1960" s="8"/>
      <c r="AE1960" s="8"/>
      <c r="AF1960" s="8"/>
      <c r="AG1960" s="8"/>
      <c r="AH1960" s="8"/>
      <c r="AI1960" s="8"/>
      <c r="AJ1960" s="8"/>
      <c r="AK1960" s="8"/>
      <c r="AL1960" s="8"/>
      <c r="AM1960" s="8"/>
      <c r="AN1960" s="8"/>
      <c r="AO1960" s="8"/>
      <c r="AP1960" s="8"/>
      <c r="AQ1960" s="8"/>
      <c r="AR1960" s="8"/>
      <c r="AS1960" s="8"/>
      <c r="AT1960" s="8"/>
      <c r="AU1960" s="8"/>
      <c r="AV1960" s="8"/>
      <c r="AW1960" s="8"/>
      <c r="AX1960" s="8"/>
      <c r="AY1960" s="8"/>
      <c r="AZ1960" s="8"/>
      <c r="BA1960" s="8"/>
      <c r="BB1960" s="8"/>
      <c r="DG1960" s="35">
        <v>1907</v>
      </c>
      <c r="DH1960" s="460" t="s">
        <v>4706</v>
      </c>
      <c r="DI1960" s="275" t="s">
        <v>4710</v>
      </c>
      <c r="DJ1960" s="461">
        <v>1000</v>
      </c>
      <c r="DK1960" s="275"/>
      <c r="DL1960" s="275" t="s">
        <v>5150</v>
      </c>
      <c r="DM1960" s="275" t="s">
        <v>4711</v>
      </c>
      <c r="DN1960" s="35" t="s">
        <v>2810</v>
      </c>
    </row>
    <row r="1961" spans="1:118" s="397" customFormat="1" ht="33.75">
      <c r="A1961" s="400">
        <v>1903.2</v>
      </c>
      <c r="B1961" s="437" t="s">
        <v>5223</v>
      </c>
      <c r="C1961" s="438" t="s">
        <v>5224</v>
      </c>
      <c r="D1961" s="445">
        <v>1000</v>
      </c>
      <c r="E1961" s="442"/>
      <c r="F1961" s="438" t="s">
        <v>5024</v>
      </c>
      <c r="G1961" s="438" t="s">
        <v>5225</v>
      </c>
      <c r="H1961" s="167" t="s">
        <v>2810</v>
      </c>
      <c r="BC1961" s="398"/>
      <c r="BD1961" s="398"/>
      <c r="BE1961" s="398"/>
      <c r="BF1961" s="398"/>
      <c r="BG1961" s="398"/>
      <c r="BH1961" s="398"/>
      <c r="BI1961" s="398"/>
      <c r="BJ1961" s="398"/>
      <c r="BK1961" s="398"/>
      <c r="BL1961" s="398"/>
      <c r="BM1961" s="398"/>
      <c r="BN1961" s="398"/>
      <c r="BO1961" s="398"/>
      <c r="BP1961" s="398"/>
      <c r="BQ1961" s="398"/>
      <c r="BR1961" s="398"/>
      <c r="BS1961" s="398"/>
      <c r="BT1961" s="398"/>
      <c r="BU1961" s="398"/>
      <c r="BV1961" s="398"/>
      <c r="BW1961" s="398"/>
      <c r="BX1961" s="398"/>
      <c r="BY1961" s="398"/>
      <c r="BZ1961" s="398"/>
      <c r="CA1961" s="398"/>
      <c r="CB1961" s="398"/>
      <c r="CC1961" s="398"/>
      <c r="CD1961" s="398"/>
      <c r="CE1961" s="398"/>
      <c r="CF1961" s="398"/>
      <c r="CG1961" s="398"/>
      <c r="CH1961" s="398"/>
      <c r="CI1961" s="398"/>
      <c r="CJ1961" s="398"/>
      <c r="CK1961" s="398"/>
      <c r="CL1961" s="398"/>
      <c r="CM1961" s="398"/>
      <c r="CN1961" s="398"/>
      <c r="CO1961" s="398"/>
      <c r="CP1961" s="398"/>
      <c r="CQ1961" s="398"/>
      <c r="CR1961" s="398"/>
      <c r="CS1961" s="398"/>
      <c r="CT1961" s="398"/>
      <c r="CU1961" s="398"/>
      <c r="CV1961" s="398"/>
      <c r="CW1961" s="398"/>
      <c r="CX1961" s="398"/>
      <c r="CY1961" s="398"/>
      <c r="CZ1961" s="398"/>
      <c r="DA1961" s="398"/>
      <c r="DB1961" s="399"/>
      <c r="DD1961" s="8"/>
      <c r="DE1961" s="8"/>
      <c r="DG1961" s="462">
        <v>1908</v>
      </c>
      <c r="DH1961" s="460" t="s">
        <v>4721</v>
      </c>
      <c r="DI1961" s="275" t="s">
        <v>4725</v>
      </c>
      <c r="DJ1961" s="461">
        <v>1000</v>
      </c>
      <c r="DK1961" s="275"/>
      <c r="DL1961" s="275" t="s">
        <v>5150</v>
      </c>
      <c r="DM1961" s="275" t="s">
        <v>4726</v>
      </c>
      <c r="DN1961" s="35" t="s">
        <v>2810</v>
      </c>
    </row>
    <row r="1962" spans="1:118" ht="45">
      <c r="A1962" s="400">
        <v>1903.6</v>
      </c>
      <c r="B1962" s="437" t="s">
        <v>5226</v>
      </c>
      <c r="C1962" s="438" t="s">
        <v>5227</v>
      </c>
      <c r="D1962" s="445">
        <v>1000</v>
      </c>
      <c r="E1962" s="442"/>
      <c r="F1962" s="438" t="s">
        <v>5024</v>
      </c>
      <c r="G1962" s="438" t="s">
        <v>5228</v>
      </c>
      <c r="H1962" s="167" t="s">
        <v>2810</v>
      </c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8"/>
      <c r="X1962" s="8"/>
      <c r="Y1962" s="8"/>
      <c r="Z1962" s="8"/>
      <c r="AA1962" s="8"/>
      <c r="AB1962" s="8"/>
      <c r="AC1962" s="8"/>
      <c r="AD1962" s="8"/>
      <c r="AE1962" s="8"/>
      <c r="AF1962" s="8"/>
      <c r="AG1962" s="8"/>
      <c r="AH1962" s="8"/>
      <c r="AI1962" s="8"/>
      <c r="AJ1962" s="8"/>
      <c r="AK1962" s="8"/>
      <c r="AL1962" s="8"/>
      <c r="AM1962" s="8"/>
      <c r="AN1962" s="8"/>
      <c r="AO1962" s="8"/>
      <c r="AP1962" s="8"/>
      <c r="AQ1962" s="8"/>
      <c r="AR1962" s="8"/>
      <c r="AS1962" s="8"/>
      <c r="AT1962" s="8"/>
      <c r="AU1962" s="8"/>
      <c r="AV1962" s="8"/>
      <c r="AW1962" s="8"/>
      <c r="AX1962" s="8"/>
      <c r="AY1962" s="8"/>
      <c r="AZ1962" s="8"/>
      <c r="BA1962" s="8"/>
      <c r="BB1962" s="8"/>
      <c r="DD1962" s="397"/>
      <c r="DE1962" s="397"/>
      <c r="DG1962" s="35">
        <v>1909</v>
      </c>
      <c r="DH1962" s="460" t="s">
        <v>5229</v>
      </c>
      <c r="DI1962" s="275" t="s">
        <v>4737</v>
      </c>
      <c r="DJ1962" s="461">
        <v>1000</v>
      </c>
      <c r="DK1962" s="275"/>
      <c r="DL1962" s="275" t="s">
        <v>5150</v>
      </c>
      <c r="DM1962" s="275" t="s">
        <v>4738</v>
      </c>
      <c r="DN1962" s="35" t="s">
        <v>2810</v>
      </c>
    </row>
    <row r="1963" spans="1:118" ht="67.5">
      <c r="A1963" s="400">
        <v>1904</v>
      </c>
      <c r="B1963" s="437" t="s">
        <v>5230</v>
      </c>
      <c r="C1963" s="438" t="s">
        <v>5231</v>
      </c>
      <c r="D1963" s="445">
        <v>1000</v>
      </c>
      <c r="E1963" s="442"/>
      <c r="F1963" s="438" t="s">
        <v>5024</v>
      </c>
      <c r="G1963" s="438" t="s">
        <v>5232</v>
      </c>
      <c r="H1963" s="167" t="s">
        <v>2810</v>
      </c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8"/>
      <c r="X1963" s="8"/>
      <c r="Y1963" s="8"/>
      <c r="Z1963" s="8"/>
      <c r="AA1963" s="8"/>
      <c r="AB1963" s="8"/>
      <c r="AC1963" s="8"/>
      <c r="AD1963" s="8"/>
      <c r="AE1963" s="8"/>
      <c r="AF1963" s="8"/>
      <c r="AG1963" s="8"/>
      <c r="AH1963" s="8"/>
      <c r="AI1963" s="8"/>
      <c r="AJ1963" s="8"/>
      <c r="AK1963" s="8"/>
      <c r="AL1963" s="8"/>
      <c r="AM1963" s="8"/>
      <c r="AN1963" s="8"/>
      <c r="AO1963" s="8"/>
      <c r="AP1963" s="8"/>
      <c r="AQ1963" s="8"/>
      <c r="AR1963" s="8"/>
      <c r="AS1963" s="8"/>
      <c r="AT1963" s="8"/>
      <c r="AU1963" s="8"/>
      <c r="AV1963" s="8"/>
      <c r="AW1963" s="8"/>
      <c r="AX1963" s="8"/>
      <c r="AY1963" s="8"/>
      <c r="AZ1963" s="8"/>
      <c r="BA1963" s="8"/>
      <c r="BB1963" s="8"/>
      <c r="DG1963" s="35">
        <v>1910</v>
      </c>
      <c r="DH1963" s="460" t="s">
        <v>5233</v>
      </c>
      <c r="DI1963" s="275" t="s">
        <v>4758</v>
      </c>
      <c r="DJ1963" s="461">
        <v>1000</v>
      </c>
      <c r="DK1963" s="275"/>
      <c r="DL1963" s="275" t="s">
        <v>5150</v>
      </c>
      <c r="DM1963" s="275" t="s">
        <v>4759</v>
      </c>
      <c r="DN1963" s="35" t="s">
        <v>2810</v>
      </c>
    </row>
    <row r="1964" spans="1:118" ht="45">
      <c r="A1964" s="400">
        <v>1904.4</v>
      </c>
      <c r="B1964" s="437" t="s">
        <v>3559</v>
      </c>
      <c r="C1964" s="438" t="s">
        <v>5234</v>
      </c>
      <c r="D1964" s="445">
        <v>1000</v>
      </c>
      <c r="E1964" s="442"/>
      <c r="F1964" s="438" t="s">
        <v>5024</v>
      </c>
      <c r="G1964" s="438" t="s">
        <v>5235</v>
      </c>
      <c r="H1964" s="167" t="s">
        <v>2810</v>
      </c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8"/>
      <c r="X1964" s="8"/>
      <c r="Y1964" s="8"/>
      <c r="Z1964" s="8"/>
      <c r="AA1964" s="8"/>
      <c r="AB1964" s="8"/>
      <c r="AC1964" s="8"/>
      <c r="AD1964" s="8"/>
      <c r="AE1964" s="8"/>
      <c r="AF1964" s="8"/>
      <c r="AG1964" s="8"/>
      <c r="AH1964" s="8"/>
      <c r="AI1964" s="8"/>
      <c r="AJ1964" s="8"/>
      <c r="AK1964" s="8"/>
      <c r="AL1964" s="8"/>
      <c r="AM1964" s="8"/>
      <c r="AN1964" s="8"/>
      <c r="AO1964" s="8"/>
      <c r="AP1964" s="8"/>
      <c r="AQ1964" s="8"/>
      <c r="AR1964" s="8"/>
      <c r="AS1964" s="8"/>
      <c r="AT1964" s="8"/>
      <c r="AU1964" s="8"/>
      <c r="AV1964" s="8"/>
      <c r="AW1964" s="8"/>
      <c r="AX1964" s="8"/>
      <c r="AY1964" s="8"/>
      <c r="AZ1964" s="8"/>
      <c r="BA1964" s="8"/>
      <c r="BB1964" s="8"/>
      <c r="DG1964" s="462">
        <v>1911</v>
      </c>
      <c r="DH1964" s="460" t="s">
        <v>4694</v>
      </c>
      <c r="DI1964" s="275" t="s">
        <v>4698</v>
      </c>
      <c r="DJ1964" s="461">
        <v>1000</v>
      </c>
      <c r="DK1964" s="275"/>
      <c r="DL1964" s="275" t="s">
        <v>5150</v>
      </c>
      <c r="DM1964" s="275" t="s">
        <v>4699</v>
      </c>
      <c r="DN1964" s="35" t="s">
        <v>2810</v>
      </c>
    </row>
    <row r="1965" spans="1:118" ht="33.75">
      <c r="A1965" s="400">
        <v>1904.8</v>
      </c>
      <c r="B1965" s="437" t="s">
        <v>3606</v>
      </c>
      <c r="C1965" s="438" t="s">
        <v>3563</v>
      </c>
      <c r="D1965" s="445">
        <v>2000</v>
      </c>
      <c r="E1965" s="442"/>
      <c r="F1965" s="438" t="s">
        <v>5024</v>
      </c>
      <c r="G1965" s="438" t="s">
        <v>3564</v>
      </c>
      <c r="H1965" s="167" t="s">
        <v>2810</v>
      </c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8"/>
      <c r="X1965" s="8"/>
      <c r="Y1965" s="8"/>
      <c r="Z1965" s="8"/>
      <c r="AA1965" s="8"/>
      <c r="AB1965" s="8"/>
      <c r="AC1965" s="8"/>
      <c r="AD1965" s="8"/>
      <c r="AE1965" s="8"/>
      <c r="AF1965" s="8"/>
      <c r="AG1965" s="8"/>
      <c r="AH1965" s="8"/>
      <c r="AI1965" s="8"/>
      <c r="AJ1965" s="8"/>
      <c r="AK1965" s="8"/>
      <c r="AL1965" s="8"/>
      <c r="AM1965" s="8"/>
      <c r="AN1965" s="8"/>
      <c r="AO1965" s="8"/>
      <c r="AP1965" s="8"/>
      <c r="AQ1965" s="8"/>
      <c r="AR1965" s="8"/>
      <c r="AS1965" s="8"/>
      <c r="AT1965" s="8"/>
      <c r="AU1965" s="8"/>
      <c r="AV1965" s="8"/>
      <c r="AW1965" s="8"/>
      <c r="AX1965" s="8"/>
      <c r="AY1965" s="8"/>
      <c r="AZ1965" s="8"/>
      <c r="BA1965" s="8"/>
      <c r="BB1965" s="8"/>
      <c r="DG1965" s="35">
        <v>1912</v>
      </c>
      <c r="DH1965" s="460" t="s">
        <v>5236</v>
      </c>
      <c r="DI1965" s="275" t="s">
        <v>4695</v>
      </c>
      <c r="DJ1965" s="461">
        <v>1000</v>
      </c>
      <c r="DK1965" s="35"/>
      <c r="DL1965" s="275" t="s">
        <v>5150</v>
      </c>
      <c r="DM1965" s="275" t="s">
        <v>4696</v>
      </c>
      <c r="DN1965" s="35" t="s">
        <v>2810</v>
      </c>
    </row>
    <row r="1966" spans="1:118" ht="33.75">
      <c r="A1966" s="400">
        <v>1905.2</v>
      </c>
      <c r="B1966" s="437" t="s">
        <v>3562</v>
      </c>
      <c r="C1966" s="438" t="s">
        <v>3610</v>
      </c>
      <c r="D1966" s="445">
        <v>2000</v>
      </c>
      <c r="E1966" s="442"/>
      <c r="F1966" s="438" t="s">
        <v>5024</v>
      </c>
      <c r="G1966" s="438" t="s">
        <v>3611</v>
      </c>
      <c r="H1966" s="167" t="s">
        <v>2810</v>
      </c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8"/>
      <c r="X1966" s="8"/>
      <c r="Y1966" s="8"/>
      <c r="Z1966" s="8"/>
      <c r="AA1966" s="8"/>
      <c r="AB1966" s="8"/>
      <c r="AC1966" s="8"/>
      <c r="AD1966" s="8"/>
      <c r="AE1966" s="8"/>
      <c r="AF1966" s="8"/>
      <c r="AG1966" s="8"/>
      <c r="AH1966" s="8"/>
      <c r="AI1966" s="8"/>
      <c r="AJ1966" s="8"/>
      <c r="AK1966" s="8"/>
      <c r="AL1966" s="8"/>
      <c r="AM1966" s="8"/>
      <c r="AN1966" s="8"/>
      <c r="AO1966" s="8"/>
      <c r="AP1966" s="8"/>
      <c r="AQ1966" s="8"/>
      <c r="AR1966" s="8"/>
      <c r="AS1966" s="8"/>
      <c r="AT1966" s="8"/>
      <c r="AU1966" s="8"/>
      <c r="AV1966" s="8"/>
      <c r="AW1966" s="8"/>
      <c r="AX1966" s="8"/>
      <c r="AY1966" s="8"/>
      <c r="AZ1966" s="8"/>
      <c r="BA1966" s="8"/>
      <c r="BB1966" s="8"/>
      <c r="DG1966" s="35">
        <v>1913</v>
      </c>
      <c r="DH1966" s="460" t="s">
        <v>5237</v>
      </c>
      <c r="DI1966" s="275" t="s">
        <v>4684</v>
      </c>
      <c r="DJ1966" s="461">
        <v>1000</v>
      </c>
      <c r="DK1966" s="275"/>
      <c r="DL1966" s="275" t="s">
        <v>5150</v>
      </c>
      <c r="DM1966" s="275" t="s">
        <v>4685</v>
      </c>
      <c r="DN1966" s="35" t="s">
        <v>2810</v>
      </c>
    </row>
    <row r="1967" spans="1:118" ht="67.5">
      <c r="A1967" s="400">
        <v>1905.6</v>
      </c>
      <c r="B1967" s="437" t="s">
        <v>5238</v>
      </c>
      <c r="C1967" s="438" t="s">
        <v>3566</v>
      </c>
      <c r="D1967" s="445">
        <v>2000</v>
      </c>
      <c r="E1967" s="442"/>
      <c r="F1967" s="438" t="s">
        <v>5024</v>
      </c>
      <c r="G1967" s="438" t="s">
        <v>3567</v>
      </c>
      <c r="H1967" s="167" t="s">
        <v>2810</v>
      </c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8"/>
      <c r="X1967" s="8"/>
      <c r="Y1967" s="8"/>
      <c r="Z1967" s="8"/>
      <c r="AA1967" s="8"/>
      <c r="AB1967" s="8"/>
      <c r="AC1967" s="8"/>
      <c r="AD1967" s="8"/>
      <c r="AE1967" s="8"/>
      <c r="AF1967" s="8"/>
      <c r="AG1967" s="8"/>
      <c r="AH1967" s="8"/>
      <c r="AI1967" s="8"/>
      <c r="AJ1967" s="8"/>
      <c r="AK1967" s="8"/>
      <c r="AL1967" s="8"/>
      <c r="AM1967" s="8"/>
      <c r="AN1967" s="8"/>
      <c r="AO1967" s="8"/>
      <c r="AP1967" s="8"/>
      <c r="AQ1967" s="8"/>
      <c r="AR1967" s="8"/>
      <c r="AS1967" s="8"/>
      <c r="AT1967" s="8"/>
      <c r="AU1967" s="8"/>
      <c r="AV1967" s="8"/>
      <c r="AW1967" s="8"/>
      <c r="AX1967" s="8"/>
      <c r="AY1967" s="8"/>
      <c r="AZ1967" s="8"/>
      <c r="BA1967" s="8"/>
      <c r="BB1967" s="8"/>
      <c r="DG1967" s="462">
        <v>1914</v>
      </c>
      <c r="DH1967" s="460" t="s">
        <v>5239</v>
      </c>
      <c r="DI1967" s="275" t="s">
        <v>4743</v>
      </c>
      <c r="DJ1967" s="461">
        <v>1000</v>
      </c>
      <c r="DK1967" s="275"/>
      <c r="DL1967" s="275" t="s">
        <v>5150</v>
      </c>
      <c r="DM1967" s="275" t="s">
        <v>4744</v>
      </c>
      <c r="DN1967" s="35" t="s">
        <v>2810</v>
      </c>
    </row>
    <row r="1968" spans="1:118" ht="33.75">
      <c r="A1968" s="400">
        <v>1906</v>
      </c>
      <c r="B1968" s="437" t="s">
        <v>5240</v>
      </c>
      <c r="C1968" s="438" t="s">
        <v>5241</v>
      </c>
      <c r="D1968" s="445">
        <v>1000</v>
      </c>
      <c r="E1968" s="442"/>
      <c r="F1968" s="438" t="s">
        <v>5024</v>
      </c>
      <c r="G1968" s="438" t="s">
        <v>5242</v>
      </c>
      <c r="H1968" s="167" t="s">
        <v>2810</v>
      </c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8"/>
      <c r="X1968" s="8"/>
      <c r="Y1968" s="8"/>
      <c r="Z1968" s="8"/>
      <c r="AA1968" s="8"/>
      <c r="AB1968" s="8"/>
      <c r="AC1968" s="8"/>
      <c r="AD1968" s="8"/>
      <c r="AE1968" s="8"/>
      <c r="AF1968" s="8"/>
      <c r="AG1968" s="8"/>
      <c r="AH1968" s="8"/>
      <c r="AI1968" s="8"/>
      <c r="AJ1968" s="8"/>
      <c r="AK1968" s="8"/>
      <c r="AL1968" s="8"/>
      <c r="AM1968" s="8"/>
      <c r="AN1968" s="8"/>
      <c r="AO1968" s="8"/>
      <c r="AP1968" s="8"/>
      <c r="AQ1968" s="8"/>
      <c r="AR1968" s="8"/>
      <c r="AS1968" s="8"/>
      <c r="AT1968" s="8"/>
      <c r="AU1968" s="8"/>
      <c r="AV1968" s="8"/>
      <c r="AW1968" s="8"/>
      <c r="AX1968" s="8"/>
      <c r="AY1968" s="8"/>
      <c r="AZ1968" s="8"/>
      <c r="BA1968" s="8"/>
      <c r="BB1968" s="8"/>
      <c r="DG1968" s="35">
        <v>1915</v>
      </c>
      <c r="DH1968" s="460" t="s">
        <v>4712</v>
      </c>
      <c r="DI1968" s="275" t="s">
        <v>4716</v>
      </c>
      <c r="DJ1968" s="461">
        <v>1000</v>
      </c>
      <c r="DK1968" s="275"/>
      <c r="DL1968" s="275" t="s">
        <v>5150</v>
      </c>
      <c r="DM1968" s="275" t="s">
        <v>4717</v>
      </c>
      <c r="DN1968" s="35" t="s">
        <v>2810</v>
      </c>
    </row>
    <row r="1969" spans="1:118" ht="33.75">
      <c r="A1969" s="400">
        <v>1906.4</v>
      </c>
      <c r="B1969" s="437" t="s">
        <v>3558</v>
      </c>
      <c r="C1969" s="438" t="s">
        <v>3625</v>
      </c>
      <c r="D1969" s="445">
        <v>1000</v>
      </c>
      <c r="E1969" s="442"/>
      <c r="F1969" s="438" t="s">
        <v>5024</v>
      </c>
      <c r="G1969" s="438" t="s">
        <v>3626</v>
      </c>
      <c r="H1969" s="167" t="s">
        <v>2810</v>
      </c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8"/>
      <c r="X1969" s="8"/>
      <c r="Y1969" s="8"/>
      <c r="Z1969" s="8"/>
      <c r="AA1969" s="8"/>
      <c r="AB1969" s="8"/>
      <c r="AC1969" s="8"/>
      <c r="AD1969" s="8"/>
      <c r="AE1969" s="8"/>
      <c r="AF1969" s="8"/>
      <c r="AG1969" s="8"/>
      <c r="AH1969" s="8"/>
      <c r="AI1969" s="8"/>
      <c r="AJ1969" s="8"/>
      <c r="AK1969" s="8"/>
      <c r="AL1969" s="8"/>
      <c r="AM1969" s="8"/>
      <c r="AN1969" s="8"/>
      <c r="AO1969" s="8"/>
      <c r="AP1969" s="8"/>
      <c r="AQ1969" s="8"/>
      <c r="AR1969" s="8"/>
      <c r="AS1969" s="8"/>
      <c r="AT1969" s="8"/>
      <c r="AU1969" s="8"/>
      <c r="AV1969" s="8"/>
      <c r="AW1969" s="8"/>
      <c r="AX1969" s="8"/>
      <c r="AY1969" s="8"/>
      <c r="AZ1969" s="8"/>
      <c r="BA1969" s="8"/>
      <c r="BB1969" s="8"/>
      <c r="DG1969" s="35">
        <v>1916</v>
      </c>
      <c r="DH1969" s="460" t="s">
        <v>4736</v>
      </c>
      <c r="DI1969" s="275" t="s">
        <v>4740</v>
      </c>
      <c r="DJ1969" s="461">
        <v>1000</v>
      </c>
      <c r="DK1969" s="275"/>
      <c r="DL1969" s="275" t="s">
        <v>5150</v>
      </c>
      <c r="DM1969" s="275" t="s">
        <v>4741</v>
      </c>
      <c r="DN1969" s="35" t="s">
        <v>2810</v>
      </c>
    </row>
    <row r="1970" spans="1:118" ht="33.75">
      <c r="A1970" s="400">
        <v>1906.8</v>
      </c>
      <c r="B1970" s="437" t="s">
        <v>3565</v>
      </c>
      <c r="C1970" s="438" t="s">
        <v>3560</v>
      </c>
      <c r="D1970" s="445">
        <v>1000</v>
      </c>
      <c r="E1970" s="442"/>
      <c r="F1970" s="438" t="s">
        <v>5024</v>
      </c>
      <c r="G1970" s="438" t="s">
        <v>3561</v>
      </c>
      <c r="H1970" s="167" t="s">
        <v>2810</v>
      </c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8"/>
      <c r="X1970" s="8"/>
      <c r="Y1970" s="8"/>
      <c r="Z1970" s="8"/>
      <c r="AA1970" s="8"/>
      <c r="AB1970" s="8"/>
      <c r="AC1970" s="8"/>
      <c r="AD1970" s="8"/>
      <c r="AE1970" s="8"/>
      <c r="AF1970" s="8"/>
      <c r="AG1970" s="8"/>
      <c r="AH1970" s="8"/>
      <c r="AI1970" s="8"/>
      <c r="AJ1970" s="8"/>
      <c r="AK1970" s="8"/>
      <c r="AL1970" s="8"/>
      <c r="AM1970" s="8"/>
      <c r="AN1970" s="8"/>
      <c r="AO1970" s="8"/>
      <c r="AP1970" s="8"/>
      <c r="AQ1970" s="8"/>
      <c r="AR1970" s="8"/>
      <c r="AS1970" s="8"/>
      <c r="AT1970" s="8"/>
      <c r="AU1970" s="8"/>
      <c r="AV1970" s="8"/>
      <c r="AW1970" s="8"/>
      <c r="AX1970" s="8"/>
      <c r="AY1970" s="8"/>
      <c r="AZ1970" s="8"/>
      <c r="BA1970" s="8"/>
      <c r="BB1970" s="8"/>
      <c r="DG1970" s="462">
        <v>1917</v>
      </c>
      <c r="DH1970" s="460" t="s">
        <v>4715</v>
      </c>
      <c r="DI1970" s="275" t="s">
        <v>4719</v>
      </c>
      <c r="DJ1970" s="461">
        <v>1000</v>
      </c>
      <c r="DK1970" s="275"/>
      <c r="DL1970" s="275" t="s">
        <v>5150</v>
      </c>
      <c r="DM1970" s="275" t="s">
        <v>4720</v>
      </c>
      <c r="DN1970" s="35" t="s">
        <v>2810</v>
      </c>
    </row>
    <row r="1971" spans="1:118" ht="22.5">
      <c r="A1971" s="400">
        <v>1907.2</v>
      </c>
      <c r="B1971" s="437" t="s">
        <v>3568</v>
      </c>
      <c r="C1971" s="438" t="s">
        <v>3569</v>
      </c>
      <c r="D1971" s="445">
        <v>1000</v>
      </c>
      <c r="E1971" s="442"/>
      <c r="F1971" s="438" t="s">
        <v>5024</v>
      </c>
      <c r="G1971" s="438" t="s">
        <v>3570</v>
      </c>
      <c r="H1971" s="167" t="s">
        <v>2810</v>
      </c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8"/>
      <c r="X1971" s="8"/>
      <c r="Y1971" s="8"/>
      <c r="Z1971" s="8"/>
      <c r="AA1971" s="8"/>
      <c r="AB1971" s="8"/>
      <c r="AC1971" s="8"/>
      <c r="AD1971" s="8"/>
      <c r="AE1971" s="8"/>
      <c r="AF1971" s="8"/>
      <c r="AG1971" s="8"/>
      <c r="AH1971" s="8"/>
      <c r="AI1971" s="8"/>
      <c r="AJ1971" s="8"/>
      <c r="AK1971" s="8"/>
      <c r="AL1971" s="8"/>
      <c r="AM1971" s="8"/>
      <c r="AN1971" s="8"/>
      <c r="AO1971" s="8"/>
      <c r="AP1971" s="8"/>
      <c r="AQ1971" s="8"/>
      <c r="AR1971" s="8"/>
      <c r="AS1971" s="8"/>
      <c r="AT1971" s="8"/>
      <c r="AU1971" s="8"/>
      <c r="AV1971" s="8"/>
      <c r="AW1971" s="8"/>
      <c r="AX1971" s="8"/>
      <c r="AY1971" s="8"/>
      <c r="AZ1971" s="8"/>
      <c r="BA1971" s="8"/>
      <c r="BB1971" s="8"/>
      <c r="DG1971" s="35">
        <v>1918</v>
      </c>
      <c r="DH1971" s="464" t="s">
        <v>5243</v>
      </c>
      <c r="DI1971" s="35" t="s">
        <v>4734</v>
      </c>
      <c r="DJ1971" s="465">
        <v>1000</v>
      </c>
      <c r="DK1971" s="275"/>
      <c r="DL1971" s="35" t="s">
        <v>5150</v>
      </c>
      <c r="DM1971" s="236" t="s">
        <v>4735</v>
      </c>
      <c r="DN1971" s="35" t="s">
        <v>2810</v>
      </c>
    </row>
    <row r="1972" spans="1:118" ht="33.75">
      <c r="A1972" s="400">
        <v>1907</v>
      </c>
      <c r="B1972" s="437" t="s">
        <v>3603</v>
      </c>
      <c r="C1972" s="438" t="s">
        <v>3572</v>
      </c>
      <c r="D1972" s="445">
        <v>1000</v>
      </c>
      <c r="E1972" s="442"/>
      <c r="F1972" s="438" t="s">
        <v>5024</v>
      </c>
      <c r="G1972" s="438" t="s">
        <v>3573</v>
      </c>
      <c r="H1972" s="167" t="s">
        <v>2810</v>
      </c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8"/>
      <c r="X1972" s="8"/>
      <c r="Y1972" s="8"/>
      <c r="Z1972" s="8"/>
      <c r="AA1972" s="8"/>
      <c r="AB1972" s="8"/>
      <c r="AC1972" s="8"/>
      <c r="AD1972" s="8"/>
      <c r="AE1972" s="8"/>
      <c r="AF1972" s="8"/>
      <c r="AG1972" s="8"/>
      <c r="AH1972" s="8"/>
      <c r="AI1972" s="8"/>
      <c r="AJ1972" s="8"/>
      <c r="AK1972" s="8"/>
      <c r="AL1972" s="8"/>
      <c r="AM1972" s="8"/>
      <c r="AN1972" s="8"/>
      <c r="AO1972" s="8"/>
      <c r="AP1972" s="8"/>
      <c r="AQ1972" s="8"/>
      <c r="AR1972" s="8"/>
      <c r="AS1972" s="8"/>
      <c r="AT1972" s="8"/>
      <c r="AU1972" s="8"/>
      <c r="AV1972" s="8"/>
      <c r="AW1972" s="8"/>
      <c r="AX1972" s="8"/>
      <c r="AY1972" s="8"/>
      <c r="AZ1972" s="8"/>
      <c r="BA1972" s="8"/>
      <c r="BB1972" s="8"/>
      <c r="DG1972" s="35">
        <v>1919</v>
      </c>
      <c r="DH1972" s="460" t="s">
        <v>4724</v>
      </c>
      <c r="DI1972" s="275" t="s">
        <v>4728</v>
      </c>
      <c r="DJ1972" s="461">
        <v>1000</v>
      </c>
      <c r="DK1972" s="275"/>
      <c r="DL1972" s="275" t="s">
        <v>5150</v>
      </c>
      <c r="DM1972" s="275" t="s">
        <v>4729</v>
      </c>
      <c r="DN1972" s="35" t="s">
        <v>2810</v>
      </c>
    </row>
    <row r="1973" spans="1:118" ht="33.75">
      <c r="A1973" s="400">
        <v>1908</v>
      </c>
      <c r="B1973" s="437" t="s">
        <v>5244</v>
      </c>
      <c r="C1973" s="438" t="s">
        <v>3607</v>
      </c>
      <c r="D1973" s="445">
        <v>2000</v>
      </c>
      <c r="E1973" s="442"/>
      <c r="F1973" s="438" t="s">
        <v>5024</v>
      </c>
      <c r="G1973" s="438" t="s">
        <v>3608</v>
      </c>
      <c r="H1973" s="167" t="s">
        <v>2810</v>
      </c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8"/>
      <c r="X1973" s="8"/>
      <c r="Y1973" s="8"/>
      <c r="Z1973" s="8"/>
      <c r="AA1973" s="8"/>
      <c r="AB1973" s="8"/>
      <c r="AC1973" s="8"/>
      <c r="AD1973" s="8"/>
      <c r="AE1973" s="8"/>
      <c r="AF1973" s="8"/>
      <c r="AG1973" s="8"/>
      <c r="AH1973" s="8"/>
      <c r="AI1973" s="8"/>
      <c r="AJ1973" s="8"/>
      <c r="AK1973" s="8"/>
      <c r="AL1973" s="8"/>
      <c r="AM1973" s="8"/>
      <c r="AN1973" s="8"/>
      <c r="AO1973" s="8"/>
      <c r="AP1973" s="8"/>
      <c r="AQ1973" s="8"/>
      <c r="AR1973" s="8"/>
      <c r="AS1973" s="8"/>
      <c r="AT1973" s="8"/>
      <c r="AU1973" s="8"/>
      <c r="AV1973" s="8"/>
      <c r="AW1973" s="8"/>
      <c r="AX1973" s="8"/>
      <c r="AY1973" s="8"/>
      <c r="AZ1973" s="8"/>
      <c r="BA1973" s="8"/>
      <c r="BB1973" s="8"/>
      <c r="DG1973" s="35">
        <v>1921</v>
      </c>
      <c r="DH1973" s="460" t="s">
        <v>5245</v>
      </c>
      <c r="DI1973" s="275" t="s">
        <v>5246</v>
      </c>
      <c r="DJ1973" s="461">
        <v>1000</v>
      </c>
      <c r="DK1973" s="275"/>
      <c r="DL1973" s="275" t="s">
        <v>5150</v>
      </c>
      <c r="DM1973" s="275" t="s">
        <v>5247</v>
      </c>
      <c r="DN1973" s="35" t="s">
        <v>2810</v>
      </c>
    </row>
    <row r="1974" spans="1:118" ht="45">
      <c r="A1974" s="400">
        <v>1909</v>
      </c>
      <c r="B1974" s="437" t="s">
        <v>5248</v>
      </c>
      <c r="C1974" s="438" t="s">
        <v>3622</v>
      </c>
      <c r="D1974" s="445">
        <v>1000</v>
      </c>
      <c r="E1974" s="442"/>
      <c r="F1974" s="438" t="s">
        <v>5024</v>
      </c>
      <c r="G1974" s="438" t="s">
        <v>3623</v>
      </c>
      <c r="H1974" s="167" t="s">
        <v>2810</v>
      </c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8"/>
      <c r="X1974" s="8"/>
      <c r="Y1974" s="8"/>
      <c r="Z1974" s="8"/>
      <c r="AA1974" s="8"/>
      <c r="AB1974" s="8"/>
      <c r="AC1974" s="8"/>
      <c r="AD1974" s="8"/>
      <c r="AE1974" s="8"/>
      <c r="AF1974" s="8"/>
      <c r="AG1974" s="8"/>
      <c r="AH1974" s="8"/>
      <c r="AI1974" s="8"/>
      <c r="AJ1974" s="8"/>
      <c r="AK1974" s="8"/>
      <c r="AL1974" s="8"/>
      <c r="AM1974" s="8"/>
      <c r="AN1974" s="8"/>
      <c r="AO1974" s="8"/>
      <c r="AP1974" s="8"/>
      <c r="AQ1974" s="8"/>
      <c r="AR1974" s="8"/>
      <c r="AS1974" s="8"/>
      <c r="AT1974" s="8"/>
      <c r="AU1974" s="8"/>
      <c r="AV1974" s="8"/>
      <c r="AW1974" s="8"/>
      <c r="AX1974" s="8"/>
      <c r="AY1974" s="8"/>
      <c r="AZ1974" s="8"/>
      <c r="BA1974" s="8"/>
      <c r="BB1974" s="8"/>
      <c r="DG1974" s="35">
        <v>1922</v>
      </c>
      <c r="DH1974" s="460" t="s">
        <v>5249</v>
      </c>
      <c r="DI1974" s="275" t="s">
        <v>5250</v>
      </c>
      <c r="DJ1974" s="461">
        <v>1000</v>
      </c>
      <c r="DK1974" s="275"/>
      <c r="DL1974" s="275" t="s">
        <v>5150</v>
      </c>
      <c r="DM1974" s="275" t="s">
        <v>5251</v>
      </c>
      <c r="DN1974" s="35" t="s">
        <v>2810</v>
      </c>
    </row>
    <row r="1975" spans="1:118" ht="33.75">
      <c r="A1975" s="400">
        <v>1910</v>
      </c>
      <c r="B1975" s="437" t="s">
        <v>5252</v>
      </c>
      <c r="C1975" s="438" t="s">
        <v>5253</v>
      </c>
      <c r="D1975" s="445">
        <v>100</v>
      </c>
      <c r="E1975" s="442"/>
      <c r="F1975" s="438" t="s">
        <v>5024</v>
      </c>
      <c r="G1975" s="438" t="s">
        <v>5254</v>
      </c>
      <c r="H1975" s="167" t="s">
        <v>2810</v>
      </c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8"/>
      <c r="X1975" s="8"/>
      <c r="Y1975" s="8"/>
      <c r="Z1975" s="8"/>
      <c r="AA1975" s="8"/>
      <c r="AB1975" s="8"/>
      <c r="AC1975" s="8"/>
      <c r="AD1975" s="8"/>
      <c r="AE1975" s="8"/>
      <c r="AF1975" s="8"/>
      <c r="AG1975" s="8"/>
      <c r="AH1975" s="8"/>
      <c r="AI1975" s="8"/>
      <c r="AJ1975" s="8"/>
      <c r="AK1975" s="8"/>
      <c r="AL1975" s="8"/>
      <c r="AM1975" s="8"/>
      <c r="AN1975" s="8"/>
      <c r="AO1975" s="8"/>
      <c r="AP1975" s="8"/>
      <c r="AQ1975" s="8"/>
      <c r="AR1975" s="8"/>
      <c r="AS1975" s="8"/>
      <c r="AT1975" s="8"/>
      <c r="AU1975" s="8"/>
      <c r="AV1975" s="8"/>
      <c r="AW1975" s="8"/>
      <c r="AX1975" s="8"/>
      <c r="AY1975" s="8"/>
      <c r="AZ1975" s="8"/>
      <c r="BA1975" s="8"/>
      <c r="BB1975" s="8"/>
      <c r="DG1975" s="462">
        <v>1923</v>
      </c>
      <c r="DH1975" s="460" t="s">
        <v>4709</v>
      </c>
      <c r="DI1975" s="275" t="s">
        <v>4713</v>
      </c>
      <c r="DJ1975" s="461">
        <v>1000</v>
      </c>
      <c r="DK1975" s="275"/>
      <c r="DL1975" s="275" t="s">
        <v>5150</v>
      </c>
      <c r="DM1975" s="275" t="s">
        <v>4714</v>
      </c>
      <c r="DN1975" s="35" t="s">
        <v>2810</v>
      </c>
    </row>
    <row r="1976" spans="1:118" ht="36">
      <c r="A1976" s="400">
        <v>1911</v>
      </c>
      <c r="B1976" s="437" t="s">
        <v>5255</v>
      </c>
      <c r="C1976" s="438" t="s">
        <v>5256</v>
      </c>
      <c r="D1976" s="445">
        <v>100</v>
      </c>
      <c r="E1976" s="442"/>
      <c r="F1976" s="438" t="s">
        <v>5024</v>
      </c>
      <c r="G1976" s="438" t="s">
        <v>5257</v>
      </c>
      <c r="H1976" s="167" t="s">
        <v>2810</v>
      </c>
      <c r="I1976" s="8"/>
      <c r="J1976" s="8"/>
      <c r="K1976" s="8"/>
      <c r="L1976" s="8"/>
      <c r="M1976" s="8"/>
      <c r="N1976" s="8"/>
      <c r="O1976" s="8"/>
      <c r="P1976" s="8"/>
      <c r="Q1976" s="8"/>
      <c r="R1976" s="8"/>
      <c r="S1976" s="8"/>
      <c r="T1976" s="8"/>
      <c r="U1976" s="8"/>
      <c r="V1976" s="8"/>
      <c r="W1976" s="8"/>
      <c r="X1976" s="8"/>
      <c r="Y1976" s="8"/>
      <c r="Z1976" s="8"/>
      <c r="AA1976" s="8"/>
      <c r="AB1976" s="8"/>
      <c r="AC1976" s="8"/>
      <c r="AD1976" s="8"/>
      <c r="AE1976" s="8"/>
      <c r="AF1976" s="8"/>
      <c r="AG1976" s="8"/>
      <c r="AH1976" s="8"/>
      <c r="AI1976" s="8"/>
      <c r="AJ1976" s="8"/>
      <c r="AK1976" s="8"/>
      <c r="AL1976" s="8"/>
      <c r="AM1976" s="8"/>
      <c r="AN1976" s="8"/>
      <c r="AO1976" s="8"/>
      <c r="AP1976" s="8"/>
      <c r="AQ1976" s="8"/>
      <c r="AR1976" s="8"/>
      <c r="AS1976" s="8"/>
      <c r="AT1976" s="8"/>
      <c r="AU1976" s="8"/>
      <c r="AV1976" s="8"/>
      <c r="AW1976" s="8"/>
      <c r="AX1976" s="8"/>
      <c r="AY1976" s="8"/>
      <c r="AZ1976" s="8"/>
      <c r="BA1976" s="8"/>
      <c r="BB1976" s="8"/>
      <c r="DG1976" s="466" t="s">
        <v>12</v>
      </c>
      <c r="DH1976" s="467" t="s">
        <v>13</v>
      </c>
      <c r="DI1976" s="468" t="s">
        <v>2</v>
      </c>
      <c r="DJ1976" s="468" t="s">
        <v>684</v>
      </c>
      <c r="DK1976" s="469" t="s">
        <v>10</v>
      </c>
      <c r="DL1976" s="469" t="s">
        <v>14</v>
      </c>
      <c r="DM1976" s="466" t="s">
        <v>685</v>
      </c>
      <c r="DN1976" s="470" t="s">
        <v>686</v>
      </c>
    </row>
    <row r="1977" spans="1:118" ht="11.25">
      <c r="A1977" s="400">
        <v>1912</v>
      </c>
      <c r="B1977" s="437" t="s">
        <v>5258</v>
      </c>
      <c r="C1977" s="438" t="s">
        <v>5259</v>
      </c>
      <c r="D1977" s="445">
        <v>100</v>
      </c>
      <c r="E1977" s="442"/>
      <c r="F1977" s="438" t="s">
        <v>5024</v>
      </c>
      <c r="G1977" s="438" t="s">
        <v>5260</v>
      </c>
      <c r="H1977" s="167" t="s">
        <v>2810</v>
      </c>
      <c r="I1977" s="8"/>
      <c r="J1977" s="8"/>
      <c r="K1977" s="8"/>
      <c r="L1977" s="8"/>
      <c r="M1977" s="8"/>
      <c r="N1977" s="8"/>
      <c r="O1977" s="8"/>
      <c r="P1977" s="8"/>
      <c r="Q1977" s="8"/>
      <c r="R1977" s="8"/>
      <c r="S1977" s="8"/>
      <c r="T1977" s="8"/>
      <c r="U1977" s="8"/>
      <c r="V1977" s="8"/>
      <c r="W1977" s="8"/>
      <c r="X1977" s="8"/>
      <c r="Y1977" s="8"/>
      <c r="Z1977" s="8"/>
      <c r="AA1977" s="8"/>
      <c r="AB1977" s="8"/>
      <c r="AC1977" s="8"/>
      <c r="AD1977" s="8"/>
      <c r="AE1977" s="8"/>
      <c r="AF1977" s="8"/>
      <c r="AG1977" s="8"/>
      <c r="AH1977" s="8"/>
      <c r="AI1977" s="8"/>
      <c r="AJ1977" s="8"/>
      <c r="AK1977" s="8"/>
      <c r="AL1977" s="8"/>
      <c r="AM1977" s="8"/>
      <c r="AN1977" s="8"/>
      <c r="AO1977" s="8"/>
      <c r="AP1977" s="8"/>
      <c r="AQ1977" s="8"/>
      <c r="AR1977" s="8"/>
      <c r="AS1977" s="8"/>
      <c r="AT1977" s="8"/>
      <c r="AU1977" s="8"/>
      <c r="AV1977" s="8"/>
      <c r="AW1977" s="8"/>
      <c r="AX1977" s="8"/>
      <c r="AY1977" s="8"/>
      <c r="AZ1977" s="8"/>
      <c r="BA1977" s="8"/>
      <c r="BB1977" s="8"/>
      <c r="DG1977" s="35">
        <v>1924</v>
      </c>
      <c r="DH1977" s="464" t="s">
        <v>4703</v>
      </c>
      <c r="DI1977" s="35" t="s">
        <v>4707</v>
      </c>
      <c r="DJ1977" s="465">
        <v>1000</v>
      </c>
      <c r="DK1977" s="35"/>
      <c r="DL1977" s="35" t="s">
        <v>5150</v>
      </c>
      <c r="DM1977" s="35" t="s">
        <v>4708</v>
      </c>
      <c r="DN1977" s="35" t="s">
        <v>2810</v>
      </c>
    </row>
    <row r="1978" spans="1:118" ht="11.25">
      <c r="A1978" s="400">
        <v>1913</v>
      </c>
      <c r="B1978" s="437" t="s">
        <v>5261</v>
      </c>
      <c r="C1978" s="438" t="s">
        <v>5262</v>
      </c>
      <c r="D1978" s="445">
        <v>100</v>
      </c>
      <c r="E1978" s="442"/>
      <c r="F1978" s="438" t="s">
        <v>5024</v>
      </c>
      <c r="G1978" s="438" t="s">
        <v>5263</v>
      </c>
      <c r="H1978" s="167" t="s">
        <v>2810</v>
      </c>
      <c r="I1978" s="8"/>
      <c r="J1978" s="8"/>
      <c r="K1978" s="8"/>
      <c r="L1978" s="8"/>
      <c r="M1978" s="8"/>
      <c r="N1978" s="8"/>
      <c r="O1978" s="8"/>
      <c r="P1978" s="8"/>
      <c r="Q1978" s="8"/>
      <c r="R1978" s="8"/>
      <c r="S1978" s="8"/>
      <c r="T1978" s="8"/>
      <c r="U1978" s="8"/>
      <c r="V1978" s="8"/>
      <c r="W1978" s="8"/>
      <c r="X1978" s="8"/>
      <c r="Y1978" s="8"/>
      <c r="Z1978" s="8"/>
      <c r="AA1978" s="8"/>
      <c r="AB1978" s="8"/>
      <c r="AC1978" s="8"/>
      <c r="AD1978" s="8"/>
      <c r="AE1978" s="8"/>
      <c r="AF1978" s="8"/>
      <c r="AG1978" s="8"/>
      <c r="AH1978" s="8"/>
      <c r="AI1978" s="8"/>
      <c r="AJ1978" s="8"/>
      <c r="AK1978" s="8"/>
      <c r="AL1978" s="8"/>
      <c r="AM1978" s="8"/>
      <c r="AN1978" s="8"/>
      <c r="AO1978" s="8"/>
      <c r="AP1978" s="8"/>
      <c r="AQ1978" s="8"/>
      <c r="AR1978" s="8"/>
      <c r="AS1978" s="8"/>
      <c r="AT1978" s="8"/>
      <c r="AU1978" s="8"/>
      <c r="AV1978" s="8"/>
      <c r="AW1978" s="8"/>
      <c r="AX1978" s="8"/>
      <c r="AY1978" s="8"/>
      <c r="AZ1978" s="8"/>
      <c r="BA1978" s="8"/>
      <c r="BB1978" s="8"/>
      <c r="DG1978" s="35">
        <v>1925</v>
      </c>
      <c r="DH1978" s="464" t="s">
        <v>4742</v>
      </c>
      <c r="DI1978" s="35" t="s">
        <v>4746</v>
      </c>
      <c r="DJ1978" s="465">
        <v>1000</v>
      </c>
      <c r="DK1978" s="35"/>
      <c r="DL1978" s="35" t="s">
        <v>5150</v>
      </c>
      <c r="DM1978" s="35" t="s">
        <v>4747</v>
      </c>
      <c r="DN1978" s="35" t="s">
        <v>2810</v>
      </c>
    </row>
    <row r="1979" spans="1:118" ht="11.25">
      <c r="A1979" s="400">
        <v>1914</v>
      </c>
      <c r="B1979" s="437" t="s">
        <v>5264</v>
      </c>
      <c r="C1979" s="438" t="s">
        <v>5265</v>
      </c>
      <c r="D1979" s="445">
        <v>100</v>
      </c>
      <c r="E1979" s="442"/>
      <c r="F1979" s="438" t="s">
        <v>5024</v>
      </c>
      <c r="G1979" s="438" t="s">
        <v>5266</v>
      </c>
      <c r="H1979" s="167" t="s">
        <v>2810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8"/>
      <c r="BB1979" s="8"/>
      <c r="DG1979" s="462">
        <v>1926</v>
      </c>
      <c r="DH1979" s="464" t="s">
        <v>4921</v>
      </c>
      <c r="DI1979" s="35" t="s">
        <v>4925</v>
      </c>
      <c r="DJ1979" s="465">
        <v>1000</v>
      </c>
      <c r="DK1979" s="35"/>
      <c r="DL1979" s="35" t="s">
        <v>5150</v>
      </c>
      <c r="DM1979" s="35" t="s">
        <v>4926</v>
      </c>
      <c r="DN1979" s="35" t="s">
        <v>2810</v>
      </c>
    </row>
    <row r="1980" spans="1:118" ht="11.25">
      <c r="A1980" s="400">
        <v>1915</v>
      </c>
      <c r="B1980" s="437" t="s">
        <v>5267</v>
      </c>
      <c r="C1980" s="438" t="s">
        <v>5268</v>
      </c>
      <c r="D1980" s="445">
        <v>100</v>
      </c>
      <c r="E1980" s="442"/>
      <c r="F1980" s="438" t="s">
        <v>5024</v>
      </c>
      <c r="G1980" s="438" t="s">
        <v>5269</v>
      </c>
      <c r="H1980" s="167" t="s">
        <v>2810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8"/>
      <c r="BB1980" s="8"/>
      <c r="DG1980" s="35">
        <v>1927</v>
      </c>
      <c r="DH1980" s="464" t="s">
        <v>4924</v>
      </c>
      <c r="DI1980" s="35" t="s">
        <v>4928</v>
      </c>
      <c r="DJ1980" s="465">
        <v>500</v>
      </c>
      <c r="DK1980" s="35"/>
      <c r="DL1980" s="35" t="s">
        <v>5150</v>
      </c>
      <c r="DM1980" s="35" t="s">
        <v>4929</v>
      </c>
      <c r="DN1980" s="35" t="s">
        <v>2810</v>
      </c>
    </row>
    <row r="1981" spans="1:54" ht="11.25">
      <c r="A1981" s="400">
        <v>1916</v>
      </c>
      <c r="B1981" s="437" t="s">
        <v>5270</v>
      </c>
      <c r="C1981" s="438" t="s">
        <v>5271</v>
      </c>
      <c r="D1981" s="445">
        <v>100</v>
      </c>
      <c r="E1981" s="442"/>
      <c r="F1981" s="438" t="s">
        <v>5024</v>
      </c>
      <c r="G1981" s="438" t="s">
        <v>5272</v>
      </c>
      <c r="H1981" s="167" t="s">
        <v>2810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8"/>
      <c r="BB1981" s="8"/>
    </row>
    <row r="1982" spans="1:54" ht="22.5">
      <c r="A1982" s="400">
        <v>1917</v>
      </c>
      <c r="B1982" s="437" t="s">
        <v>5273</v>
      </c>
      <c r="C1982" s="438" t="s">
        <v>5274</v>
      </c>
      <c r="D1982" s="445">
        <v>100</v>
      </c>
      <c r="E1982" s="442"/>
      <c r="F1982" s="438" t="s">
        <v>5024</v>
      </c>
      <c r="G1982" s="438" t="s">
        <v>5275</v>
      </c>
      <c r="H1982" s="167" t="s">
        <v>2810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8"/>
      <c r="BB1982" s="8"/>
    </row>
    <row r="1983" spans="1:54" ht="11.25">
      <c r="A1983" s="400">
        <v>1918</v>
      </c>
      <c r="B1983" s="437" t="s">
        <v>5276</v>
      </c>
      <c r="C1983" s="438" t="s">
        <v>5277</v>
      </c>
      <c r="D1983" s="442">
        <v>100</v>
      </c>
      <c r="E1983" s="442"/>
      <c r="F1983" s="438" t="s">
        <v>5024</v>
      </c>
      <c r="G1983" s="438" t="s">
        <v>5278</v>
      </c>
      <c r="H1983" s="167" t="s">
        <v>2810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8"/>
      <c r="BB1983" s="8"/>
    </row>
    <row r="1984" spans="1:54" ht="11.25">
      <c r="A1984" s="400">
        <v>1919</v>
      </c>
      <c r="B1984" s="437" t="s">
        <v>5279</v>
      </c>
      <c r="C1984" s="438" t="s">
        <v>5280</v>
      </c>
      <c r="D1984" s="442">
        <v>100</v>
      </c>
      <c r="E1984" s="442"/>
      <c r="F1984" s="438" t="s">
        <v>5024</v>
      </c>
      <c r="G1984" s="438" t="s">
        <v>5281</v>
      </c>
      <c r="H1984" s="167" t="s">
        <v>2810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8"/>
      <c r="BB1984" s="8"/>
    </row>
    <row r="1985" spans="1:54" ht="11.25">
      <c r="A1985" s="400">
        <v>1920</v>
      </c>
      <c r="B1985" s="437" t="s">
        <v>4170</v>
      </c>
      <c r="C1985" s="438" t="s">
        <v>5282</v>
      </c>
      <c r="D1985" s="445">
        <v>1000</v>
      </c>
      <c r="E1985" s="442"/>
      <c r="F1985" s="438" t="s">
        <v>5024</v>
      </c>
      <c r="G1985" s="438" t="s">
        <v>5283</v>
      </c>
      <c r="H1985" s="167" t="s">
        <v>2810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8"/>
      <c r="BB1985" s="8"/>
    </row>
    <row r="1986" spans="1:54" ht="11.25">
      <c r="A1986" s="400">
        <v>1921</v>
      </c>
      <c r="B1986" s="437" t="s">
        <v>5284</v>
      </c>
      <c r="C1986" s="438" t="s">
        <v>4174</v>
      </c>
      <c r="D1986" s="445">
        <v>1000</v>
      </c>
      <c r="E1986" s="442"/>
      <c r="F1986" s="438" t="s">
        <v>5024</v>
      </c>
      <c r="G1986" s="438" t="s">
        <v>4175</v>
      </c>
      <c r="H1986" s="167" t="s">
        <v>2810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8"/>
      <c r="BB1986" s="8"/>
    </row>
    <row r="1987" spans="1:54" ht="22.5">
      <c r="A1987" s="400">
        <v>1922</v>
      </c>
      <c r="B1987" s="437" t="s">
        <v>5285</v>
      </c>
      <c r="C1987" s="438" t="s">
        <v>5286</v>
      </c>
      <c r="D1987" s="445">
        <v>1000</v>
      </c>
      <c r="E1987" s="442"/>
      <c r="F1987" s="438" t="s">
        <v>5024</v>
      </c>
      <c r="G1987" s="438" t="s">
        <v>5287</v>
      </c>
      <c r="H1987" s="167" t="s">
        <v>2810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8"/>
      <c r="BB1987" s="8"/>
    </row>
    <row r="1988" spans="1:106" ht="11.25">
      <c r="A1988" s="400">
        <v>1923</v>
      </c>
      <c r="B1988" s="437" t="s">
        <v>4167</v>
      </c>
      <c r="C1988" s="438" t="s">
        <v>5288</v>
      </c>
      <c r="D1988" s="445">
        <v>1000</v>
      </c>
      <c r="E1988" s="442"/>
      <c r="F1988" s="438" t="s">
        <v>5024</v>
      </c>
      <c r="G1988" s="438" t="s">
        <v>5289</v>
      </c>
      <c r="H1988" s="167" t="s">
        <v>2810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8"/>
      <c r="BB1988" s="8"/>
      <c r="BC1988" s="471"/>
      <c r="BD1988" s="471"/>
      <c r="BE1988" s="471"/>
      <c r="BF1988" s="471"/>
      <c r="BG1988" s="471"/>
      <c r="BH1988" s="471"/>
      <c r="BI1988" s="471"/>
      <c r="BJ1988" s="471"/>
      <c r="BK1988" s="471"/>
      <c r="BL1988" s="471"/>
      <c r="BM1988" s="471"/>
      <c r="BN1988" s="471"/>
      <c r="BO1988" s="471"/>
      <c r="BP1988" s="471"/>
      <c r="BQ1988" s="471"/>
      <c r="BR1988" s="471"/>
      <c r="BS1988" s="471"/>
      <c r="BT1988" s="471"/>
      <c r="BU1988" s="471"/>
      <c r="BV1988" s="471"/>
      <c r="BW1988" s="471"/>
      <c r="BX1988" s="471"/>
      <c r="BY1988" s="471"/>
      <c r="BZ1988" s="471"/>
      <c r="CA1988" s="471"/>
      <c r="CB1988" s="471"/>
      <c r="CC1988" s="471"/>
      <c r="CD1988" s="471"/>
      <c r="CE1988" s="471"/>
      <c r="CF1988" s="471"/>
      <c r="CG1988" s="471"/>
      <c r="CH1988" s="471"/>
      <c r="CI1988" s="471"/>
      <c r="CJ1988" s="471"/>
      <c r="CK1988" s="471"/>
      <c r="CL1988" s="471"/>
      <c r="CM1988" s="471"/>
      <c r="CN1988" s="471"/>
      <c r="CO1988" s="471"/>
      <c r="CP1988" s="471"/>
      <c r="CQ1988" s="471"/>
      <c r="CR1988" s="471"/>
      <c r="CS1988" s="471"/>
      <c r="CT1988" s="471"/>
      <c r="CU1988" s="471"/>
      <c r="CV1988" s="471"/>
      <c r="CW1988" s="471"/>
      <c r="CX1988" s="471"/>
      <c r="CY1988" s="471"/>
      <c r="CZ1988" s="471"/>
      <c r="DA1988" s="471"/>
      <c r="DB1988" s="472"/>
    </row>
    <row r="1989" spans="1:109" s="397" customFormat="1" ht="22.5">
      <c r="A1989" s="400">
        <v>1924</v>
      </c>
      <c r="B1989" s="437" t="s">
        <v>4176</v>
      </c>
      <c r="C1989" s="438" t="s">
        <v>4171</v>
      </c>
      <c r="D1989" s="445">
        <v>1000</v>
      </c>
      <c r="E1989" s="442"/>
      <c r="F1989" s="438" t="s">
        <v>5024</v>
      </c>
      <c r="G1989" s="438" t="s">
        <v>4172</v>
      </c>
      <c r="H1989" s="167" t="s">
        <v>2810</v>
      </c>
      <c r="BC1989" s="398"/>
      <c r="BD1989" s="398"/>
      <c r="BE1989" s="398"/>
      <c r="BF1989" s="398"/>
      <c r="BG1989" s="398"/>
      <c r="BH1989" s="398"/>
      <c r="BI1989" s="398"/>
      <c r="BJ1989" s="398"/>
      <c r="BK1989" s="398"/>
      <c r="BL1989" s="398"/>
      <c r="BM1989" s="398"/>
      <c r="BN1989" s="398"/>
      <c r="BO1989" s="398"/>
      <c r="BP1989" s="398"/>
      <c r="BQ1989" s="398"/>
      <c r="BR1989" s="398"/>
      <c r="BS1989" s="398"/>
      <c r="BT1989" s="398"/>
      <c r="BU1989" s="398"/>
      <c r="BV1989" s="398"/>
      <c r="BW1989" s="398"/>
      <c r="BX1989" s="398"/>
      <c r="BY1989" s="398"/>
      <c r="BZ1989" s="398"/>
      <c r="CA1989" s="398"/>
      <c r="CB1989" s="398"/>
      <c r="CC1989" s="398"/>
      <c r="CD1989" s="398"/>
      <c r="CE1989" s="398"/>
      <c r="CF1989" s="398"/>
      <c r="CG1989" s="398"/>
      <c r="CH1989" s="398"/>
      <c r="CI1989" s="398"/>
      <c r="CJ1989" s="398"/>
      <c r="CK1989" s="398"/>
      <c r="CL1989" s="398"/>
      <c r="CM1989" s="398"/>
      <c r="CN1989" s="398"/>
      <c r="CO1989" s="398"/>
      <c r="CP1989" s="398"/>
      <c r="CQ1989" s="398"/>
      <c r="CR1989" s="398"/>
      <c r="CS1989" s="398"/>
      <c r="CT1989" s="398"/>
      <c r="CU1989" s="398"/>
      <c r="CV1989" s="398"/>
      <c r="CW1989" s="398"/>
      <c r="CX1989" s="398"/>
      <c r="CY1989" s="398"/>
      <c r="CZ1989" s="398"/>
      <c r="DA1989" s="398"/>
      <c r="DB1989" s="399"/>
      <c r="DD1989" s="8"/>
      <c r="DE1989" s="8"/>
    </row>
    <row r="1990" spans="1:109" ht="12">
      <c r="A1990" s="400">
        <v>1925</v>
      </c>
      <c r="B1990" s="437" t="s">
        <v>5290</v>
      </c>
      <c r="C1990" s="438" t="s">
        <v>4180</v>
      </c>
      <c r="D1990" s="445">
        <v>1000</v>
      </c>
      <c r="E1990" s="442"/>
      <c r="F1990" s="438" t="s">
        <v>5024</v>
      </c>
      <c r="G1990" s="438" t="s">
        <v>4181</v>
      </c>
      <c r="H1990" s="167" t="s">
        <v>2810</v>
      </c>
      <c r="DD1990" s="397"/>
      <c r="DE1990" s="397"/>
    </row>
    <row r="1991" spans="1:8" ht="11.25">
      <c r="A1991" s="400">
        <v>1926</v>
      </c>
      <c r="B1991" s="437" t="s">
        <v>4700</v>
      </c>
      <c r="C1991" s="438" t="s">
        <v>4687</v>
      </c>
      <c r="D1991" s="445">
        <v>1000</v>
      </c>
      <c r="E1991" s="442"/>
      <c r="F1991" s="438" t="s">
        <v>5024</v>
      </c>
      <c r="G1991" s="438" t="s">
        <v>4688</v>
      </c>
      <c r="H1991" s="167" t="s">
        <v>2810</v>
      </c>
    </row>
    <row r="1992" spans="1:8" ht="11.25">
      <c r="A1992" s="400">
        <v>1927</v>
      </c>
      <c r="B1992" s="437" t="s">
        <v>4659</v>
      </c>
      <c r="C1992" s="438" t="s">
        <v>4704</v>
      </c>
      <c r="D1992" s="445">
        <v>1000</v>
      </c>
      <c r="E1992" s="442"/>
      <c r="F1992" s="438" t="s">
        <v>5024</v>
      </c>
      <c r="G1992" s="186" t="s">
        <v>4705</v>
      </c>
      <c r="H1992" s="167" t="s">
        <v>2810</v>
      </c>
    </row>
    <row r="1993" spans="1:8" ht="11.25">
      <c r="A1993" s="400">
        <v>1928</v>
      </c>
      <c r="B1993" s="437" t="s">
        <v>4697</v>
      </c>
      <c r="C1993" s="438" t="s">
        <v>4663</v>
      </c>
      <c r="D1993" s="445">
        <v>1000</v>
      </c>
      <c r="E1993" s="442"/>
      <c r="F1993" s="438" t="s">
        <v>5024</v>
      </c>
      <c r="G1993" s="438" t="s">
        <v>4664</v>
      </c>
      <c r="H1993" s="167" t="s">
        <v>2810</v>
      </c>
    </row>
    <row r="1994" spans="1:8" ht="11.25">
      <c r="A1994" s="400">
        <v>1929</v>
      </c>
      <c r="B1994" s="437" t="s">
        <v>4224</v>
      </c>
      <c r="C1994" s="438" t="s">
        <v>4701</v>
      </c>
      <c r="D1994" s="445">
        <v>1000</v>
      </c>
      <c r="E1994" s="442"/>
      <c r="F1994" s="438" t="s">
        <v>5024</v>
      </c>
      <c r="G1994" s="438" t="s">
        <v>4702</v>
      </c>
      <c r="H1994" s="167" t="s">
        <v>2810</v>
      </c>
    </row>
    <row r="1995" spans="1:8" ht="11.25">
      <c r="A1995" s="400">
        <v>1930</v>
      </c>
      <c r="B1995" s="437" t="s">
        <v>4751</v>
      </c>
      <c r="C1995" s="438" t="s">
        <v>4228</v>
      </c>
      <c r="D1995" s="445"/>
      <c r="E1995" s="445">
        <v>1000</v>
      </c>
      <c r="F1995" s="438" t="s">
        <v>5024</v>
      </c>
      <c r="G1995" s="438" t="s">
        <v>5291</v>
      </c>
      <c r="H1995" s="167" t="s">
        <v>2810</v>
      </c>
    </row>
    <row r="1996" spans="1:8" ht="11.25">
      <c r="A1996" s="400">
        <v>1931</v>
      </c>
      <c r="B1996" s="437" t="s">
        <v>4230</v>
      </c>
      <c r="C1996" s="438" t="s">
        <v>4755</v>
      </c>
      <c r="D1996" s="445">
        <v>1000</v>
      </c>
      <c r="E1996" s="442"/>
      <c r="F1996" s="438" t="s">
        <v>5024</v>
      </c>
      <c r="G1996" s="438" t="s">
        <v>4756</v>
      </c>
      <c r="H1996" s="167" t="s">
        <v>2810</v>
      </c>
    </row>
    <row r="1997" spans="1:8" ht="22.5">
      <c r="A1997" s="400">
        <v>1932</v>
      </c>
      <c r="B1997" s="437" t="s">
        <v>4305</v>
      </c>
      <c r="C1997" s="438" t="s">
        <v>4233</v>
      </c>
      <c r="D1997" s="445">
        <v>1000</v>
      </c>
      <c r="E1997" s="442"/>
      <c r="F1997" s="438" t="s">
        <v>5024</v>
      </c>
      <c r="G1997" s="438" t="s">
        <v>4223</v>
      </c>
      <c r="H1997" s="167" t="s">
        <v>2810</v>
      </c>
    </row>
    <row r="1998" spans="1:8" ht="11.25">
      <c r="A1998" s="400">
        <v>1933</v>
      </c>
      <c r="B1998" s="437" t="s">
        <v>4299</v>
      </c>
      <c r="C1998" s="438" t="s">
        <v>4309</v>
      </c>
      <c r="D1998" s="445">
        <v>1000</v>
      </c>
      <c r="E1998" s="442"/>
      <c r="F1998" s="438" t="s">
        <v>5024</v>
      </c>
      <c r="G1998" s="438" t="s">
        <v>4310</v>
      </c>
      <c r="H1998" s="167" t="s">
        <v>2810</v>
      </c>
    </row>
    <row r="1999" spans="1:8" ht="11.25">
      <c r="A1999" s="400">
        <v>1934</v>
      </c>
      <c r="B1999" s="437" t="s">
        <v>4311</v>
      </c>
      <c r="C1999" s="438" t="s">
        <v>4303</v>
      </c>
      <c r="D1999" s="445">
        <v>1000</v>
      </c>
      <c r="E1999" s="442"/>
      <c r="F1999" s="438" t="s">
        <v>5024</v>
      </c>
      <c r="G1999" s="438" t="s">
        <v>4304</v>
      </c>
      <c r="H1999" s="167" t="s">
        <v>2810</v>
      </c>
    </row>
    <row r="2000" spans="1:8" ht="11.25">
      <c r="A2000" s="400">
        <v>1935</v>
      </c>
      <c r="B2000" s="437" t="s">
        <v>4308</v>
      </c>
      <c r="C2000" s="438" t="s">
        <v>4315</v>
      </c>
      <c r="D2000" s="445">
        <v>1000</v>
      </c>
      <c r="E2000" s="442"/>
      <c r="F2000" s="438" t="s">
        <v>5024</v>
      </c>
      <c r="G2000" s="438" t="s">
        <v>4316</v>
      </c>
      <c r="H2000" s="167" t="s">
        <v>2810</v>
      </c>
    </row>
    <row r="2001" spans="1:106" ht="11.25">
      <c r="A2001" s="400">
        <v>1936</v>
      </c>
      <c r="B2001" s="437" t="s">
        <v>4314</v>
      </c>
      <c r="C2001" s="438" t="s">
        <v>4312</v>
      </c>
      <c r="D2001" s="445">
        <v>1000</v>
      </c>
      <c r="E2001" s="442"/>
      <c r="F2001" s="438" t="s">
        <v>5024</v>
      </c>
      <c r="G2001" s="438" t="s">
        <v>4313</v>
      </c>
      <c r="H2001" s="167" t="s">
        <v>2810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8"/>
      <c r="BB2001" s="8"/>
      <c r="BC2001" s="8"/>
      <c r="BD2001" s="8"/>
      <c r="BE2001" s="8"/>
      <c r="BF2001" s="8"/>
      <c r="BG2001" s="8"/>
      <c r="BH2001" s="8"/>
      <c r="BI2001" s="8"/>
      <c r="BJ2001" s="8"/>
      <c r="BK2001" s="8"/>
      <c r="BL2001" s="8"/>
      <c r="BM2001" s="8"/>
      <c r="BN2001" s="8"/>
      <c r="BO2001" s="8"/>
      <c r="BP2001" s="8"/>
      <c r="BQ2001" s="8"/>
      <c r="BR2001" s="8"/>
      <c r="BS2001" s="8"/>
      <c r="BT2001" s="8"/>
      <c r="BU2001" s="8"/>
      <c r="BV2001" s="8"/>
      <c r="BW2001" s="8"/>
      <c r="BX2001" s="8"/>
      <c r="BY2001" s="8"/>
      <c r="BZ2001" s="8"/>
      <c r="CA2001" s="8"/>
      <c r="CB2001" s="8"/>
      <c r="CC2001" s="8"/>
      <c r="CD2001" s="8"/>
      <c r="CE2001" s="8"/>
      <c r="CF2001" s="8"/>
      <c r="CG2001" s="8"/>
      <c r="CH2001" s="8"/>
      <c r="CI2001" s="8"/>
      <c r="CJ2001" s="8"/>
      <c r="CK2001" s="8"/>
      <c r="CL2001" s="8"/>
      <c r="CM2001" s="8"/>
      <c r="CN2001" s="8"/>
      <c r="CO2001" s="8"/>
      <c r="CP2001" s="8"/>
      <c r="CQ2001" s="8"/>
      <c r="CR2001" s="8"/>
      <c r="CS2001" s="8"/>
      <c r="CT2001" s="8"/>
      <c r="CU2001" s="8"/>
      <c r="CV2001" s="8"/>
      <c r="CW2001" s="8"/>
      <c r="CX2001" s="8"/>
      <c r="CY2001" s="8"/>
      <c r="CZ2001" s="8"/>
      <c r="DA2001" s="8"/>
      <c r="DB2001" s="8"/>
    </row>
    <row r="2002" spans="1:106" ht="11.25">
      <c r="A2002" s="167">
        <v>1937</v>
      </c>
      <c r="B2002" s="437" t="s">
        <v>4185</v>
      </c>
      <c r="C2002" s="438" t="s">
        <v>4318</v>
      </c>
      <c r="D2002" s="445">
        <v>1000</v>
      </c>
      <c r="E2002" s="442"/>
      <c r="F2002" s="438" t="s">
        <v>5024</v>
      </c>
      <c r="G2002" s="438" t="s">
        <v>4319</v>
      </c>
      <c r="H2002" s="167" t="s">
        <v>2810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8"/>
      <c r="BB2002" s="8"/>
      <c r="BC2002" s="8"/>
      <c r="BD2002" s="8"/>
      <c r="BE2002" s="8"/>
      <c r="BF2002" s="8"/>
      <c r="BG2002" s="8"/>
      <c r="BH2002" s="8"/>
      <c r="BI2002" s="8"/>
      <c r="BJ2002" s="8"/>
      <c r="BK2002" s="8"/>
      <c r="BL2002" s="8"/>
      <c r="BM2002" s="8"/>
      <c r="BN2002" s="8"/>
      <c r="BO2002" s="8"/>
      <c r="BP2002" s="8"/>
      <c r="BQ2002" s="8"/>
      <c r="BR2002" s="8"/>
      <c r="BS2002" s="8"/>
      <c r="BT2002" s="8"/>
      <c r="BU2002" s="8"/>
      <c r="BV2002" s="8"/>
      <c r="BW2002" s="8"/>
      <c r="BX2002" s="8"/>
      <c r="BY2002" s="8"/>
      <c r="BZ2002" s="8"/>
      <c r="CA2002" s="8"/>
      <c r="CB2002" s="8"/>
      <c r="CC2002" s="8"/>
      <c r="CD2002" s="8"/>
      <c r="CE2002" s="8"/>
      <c r="CF2002" s="8"/>
      <c r="CG2002" s="8"/>
      <c r="CH2002" s="8"/>
      <c r="CI2002" s="8"/>
      <c r="CJ2002" s="8"/>
      <c r="CK2002" s="8"/>
      <c r="CL2002" s="8"/>
      <c r="CM2002" s="8"/>
      <c r="CN2002" s="8"/>
      <c r="CO2002" s="8"/>
      <c r="CP2002" s="8"/>
      <c r="CQ2002" s="8"/>
      <c r="CR2002" s="8"/>
      <c r="CS2002" s="8"/>
      <c r="CT2002" s="8"/>
      <c r="CU2002" s="8"/>
      <c r="CV2002" s="8"/>
      <c r="CW2002" s="8"/>
      <c r="CX2002" s="8"/>
      <c r="CY2002" s="8"/>
      <c r="CZ2002" s="8"/>
      <c r="DA2002" s="8"/>
      <c r="DB2002" s="8"/>
    </row>
    <row r="2003" spans="1:106" ht="11.25">
      <c r="A2003" s="167">
        <v>1938</v>
      </c>
      <c r="B2003" s="437" t="s">
        <v>4164</v>
      </c>
      <c r="C2003" s="438" t="s">
        <v>4189</v>
      </c>
      <c r="D2003" s="445">
        <v>1000</v>
      </c>
      <c r="E2003" s="442"/>
      <c r="F2003" s="438" t="s">
        <v>5024</v>
      </c>
      <c r="G2003" s="438" t="s">
        <v>4190</v>
      </c>
      <c r="H2003" s="167" t="s">
        <v>2810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8"/>
      <c r="BB2003" s="8"/>
      <c r="BC2003" s="8"/>
      <c r="BD2003" s="8"/>
      <c r="BE2003" s="8"/>
      <c r="BF2003" s="8"/>
      <c r="BG2003" s="8"/>
      <c r="BH2003" s="8"/>
      <c r="BI2003" s="8"/>
      <c r="BJ2003" s="8"/>
      <c r="BK2003" s="8"/>
      <c r="BL2003" s="8"/>
      <c r="BM2003" s="8"/>
      <c r="BN2003" s="8"/>
      <c r="BO2003" s="8"/>
      <c r="BP2003" s="8"/>
      <c r="BQ2003" s="8"/>
      <c r="BR2003" s="8"/>
      <c r="BS2003" s="8"/>
      <c r="BT2003" s="8"/>
      <c r="BU2003" s="8"/>
      <c r="BV2003" s="8"/>
      <c r="BW2003" s="8"/>
      <c r="BX2003" s="8"/>
      <c r="BY2003" s="8"/>
      <c r="BZ2003" s="8"/>
      <c r="CA2003" s="8"/>
      <c r="CB2003" s="8"/>
      <c r="CC2003" s="8"/>
      <c r="CD2003" s="8"/>
      <c r="CE2003" s="8"/>
      <c r="CF2003" s="8"/>
      <c r="CG2003" s="8"/>
      <c r="CH2003" s="8"/>
      <c r="CI2003" s="8"/>
      <c r="CJ2003" s="8"/>
      <c r="CK2003" s="8"/>
      <c r="CL2003" s="8"/>
      <c r="CM2003" s="8"/>
      <c r="CN2003" s="8"/>
      <c r="CO2003" s="8"/>
      <c r="CP2003" s="8"/>
      <c r="CQ2003" s="8"/>
      <c r="CR2003" s="8"/>
      <c r="CS2003" s="8"/>
      <c r="CT2003" s="8"/>
      <c r="CU2003" s="8"/>
      <c r="CV2003" s="8"/>
      <c r="CW2003" s="8"/>
      <c r="CX2003" s="8"/>
      <c r="CY2003" s="8"/>
      <c r="CZ2003" s="8"/>
      <c r="DA2003" s="8"/>
      <c r="DB2003" s="8"/>
    </row>
    <row r="2004" spans="1:106" ht="11.25">
      <c r="A2004" s="400">
        <v>1939</v>
      </c>
      <c r="B2004" s="437" t="s">
        <v>4834</v>
      </c>
      <c r="C2004" s="438" t="s">
        <v>4168</v>
      </c>
      <c r="D2004" s="445">
        <v>1000</v>
      </c>
      <c r="E2004" s="442"/>
      <c r="F2004" s="438" t="s">
        <v>5024</v>
      </c>
      <c r="G2004" s="438" t="s">
        <v>4169</v>
      </c>
      <c r="H2004" s="167" t="s">
        <v>2810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8"/>
      <c r="BB2004" s="8"/>
      <c r="BC2004" s="8"/>
      <c r="BD2004" s="8"/>
      <c r="BE2004" s="8"/>
      <c r="BF2004" s="8"/>
      <c r="BG2004" s="8"/>
      <c r="BH2004" s="8"/>
      <c r="BI2004" s="8"/>
      <c r="BJ2004" s="8"/>
      <c r="BK2004" s="8"/>
      <c r="BL2004" s="8"/>
      <c r="BM2004" s="8"/>
      <c r="BN2004" s="8"/>
      <c r="BO2004" s="8"/>
      <c r="BP2004" s="8"/>
      <c r="BQ2004" s="8"/>
      <c r="BR2004" s="8"/>
      <c r="BS2004" s="8"/>
      <c r="BT2004" s="8"/>
      <c r="BU2004" s="8"/>
      <c r="BV2004" s="8"/>
      <c r="BW2004" s="8"/>
      <c r="BX2004" s="8"/>
      <c r="BY2004" s="8"/>
      <c r="BZ2004" s="8"/>
      <c r="CA2004" s="8"/>
      <c r="CB2004" s="8"/>
      <c r="CC2004" s="8"/>
      <c r="CD2004" s="8"/>
      <c r="CE2004" s="8"/>
      <c r="CF2004" s="8"/>
      <c r="CG2004" s="8"/>
      <c r="CH2004" s="8"/>
      <c r="CI2004" s="8"/>
      <c r="CJ2004" s="8"/>
      <c r="CK2004" s="8"/>
      <c r="CL2004" s="8"/>
      <c r="CM2004" s="8"/>
      <c r="CN2004" s="8"/>
      <c r="CO2004" s="8"/>
      <c r="CP2004" s="8"/>
      <c r="CQ2004" s="8"/>
      <c r="CR2004" s="8"/>
      <c r="CS2004" s="8"/>
      <c r="CT2004" s="8"/>
      <c r="CU2004" s="8"/>
      <c r="CV2004" s="8"/>
      <c r="CW2004" s="8"/>
      <c r="CX2004" s="8"/>
      <c r="CY2004" s="8"/>
      <c r="CZ2004" s="8"/>
      <c r="DA2004" s="8"/>
      <c r="DB2004" s="8"/>
    </row>
    <row r="2005" spans="1:106" ht="11.25">
      <c r="A2005" s="167">
        <v>1940</v>
      </c>
      <c r="B2005" s="437" t="s">
        <v>5292</v>
      </c>
      <c r="C2005" s="438" t="s">
        <v>4838</v>
      </c>
      <c r="D2005" s="445">
        <v>1000</v>
      </c>
      <c r="E2005" s="442"/>
      <c r="F2005" s="438" t="s">
        <v>5024</v>
      </c>
      <c r="G2005" s="438" t="s">
        <v>4839</v>
      </c>
      <c r="H2005" s="167" t="s">
        <v>2810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8"/>
      <c r="BB2005" s="8"/>
      <c r="BC2005" s="8"/>
      <c r="BD2005" s="8"/>
      <c r="BE2005" s="8"/>
      <c r="BF2005" s="8"/>
      <c r="BG2005" s="8"/>
      <c r="BH2005" s="8"/>
      <c r="BI2005" s="8"/>
      <c r="BJ2005" s="8"/>
      <c r="BK2005" s="8"/>
      <c r="BL2005" s="8"/>
      <c r="BM2005" s="8"/>
      <c r="BN2005" s="8"/>
      <c r="BO2005" s="8"/>
      <c r="BP2005" s="8"/>
      <c r="BQ2005" s="8"/>
      <c r="BR2005" s="8"/>
      <c r="BS2005" s="8"/>
      <c r="BT2005" s="8"/>
      <c r="BU2005" s="8"/>
      <c r="BV2005" s="8"/>
      <c r="BW2005" s="8"/>
      <c r="BX2005" s="8"/>
      <c r="BY2005" s="8"/>
      <c r="BZ2005" s="8"/>
      <c r="CA2005" s="8"/>
      <c r="CB2005" s="8"/>
      <c r="CC2005" s="8"/>
      <c r="CD2005" s="8"/>
      <c r="CE2005" s="8"/>
      <c r="CF2005" s="8"/>
      <c r="CG2005" s="8"/>
      <c r="CH2005" s="8"/>
      <c r="CI2005" s="8"/>
      <c r="CJ2005" s="8"/>
      <c r="CK2005" s="8"/>
      <c r="CL2005" s="8"/>
      <c r="CM2005" s="8"/>
      <c r="CN2005" s="8"/>
      <c r="CO2005" s="8"/>
      <c r="CP2005" s="8"/>
      <c r="CQ2005" s="8"/>
      <c r="CR2005" s="8"/>
      <c r="CS2005" s="8"/>
      <c r="CT2005" s="8"/>
      <c r="CU2005" s="8"/>
      <c r="CV2005" s="8"/>
      <c r="CW2005" s="8"/>
      <c r="CX2005" s="8"/>
      <c r="CY2005" s="8"/>
      <c r="CZ2005" s="8"/>
      <c r="DA2005" s="8"/>
      <c r="DB2005" s="8"/>
    </row>
    <row r="2006" spans="1:106" ht="11.25">
      <c r="A2006" s="400">
        <v>1941</v>
      </c>
      <c r="B2006" s="437" t="s">
        <v>5293</v>
      </c>
      <c r="C2006" s="438" t="s">
        <v>4162</v>
      </c>
      <c r="D2006" s="445">
        <v>2000</v>
      </c>
      <c r="E2006" s="442"/>
      <c r="F2006" s="438" t="s">
        <v>5024</v>
      </c>
      <c r="G2006" s="438" t="s">
        <v>4163</v>
      </c>
      <c r="H2006" s="167" t="s">
        <v>2810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8"/>
      <c r="BB2006" s="8"/>
      <c r="BC2006" s="8"/>
      <c r="BD2006" s="8"/>
      <c r="BE2006" s="8"/>
      <c r="BF2006" s="8"/>
      <c r="BG2006" s="8"/>
      <c r="BH2006" s="8"/>
      <c r="BI2006" s="8"/>
      <c r="BJ2006" s="8"/>
      <c r="BK2006" s="8"/>
      <c r="BL2006" s="8"/>
      <c r="BM2006" s="8"/>
      <c r="BN2006" s="8"/>
      <c r="BO2006" s="8"/>
      <c r="BP2006" s="8"/>
      <c r="BQ2006" s="8"/>
      <c r="BR2006" s="8"/>
      <c r="BS2006" s="8"/>
      <c r="BT2006" s="8"/>
      <c r="BU2006" s="8"/>
      <c r="BV2006" s="8"/>
      <c r="BW2006" s="8"/>
      <c r="BX2006" s="8"/>
      <c r="BY2006" s="8"/>
      <c r="BZ2006" s="8"/>
      <c r="CA2006" s="8"/>
      <c r="CB2006" s="8"/>
      <c r="CC2006" s="8"/>
      <c r="CD2006" s="8"/>
      <c r="CE2006" s="8"/>
      <c r="CF2006" s="8"/>
      <c r="CG2006" s="8"/>
      <c r="CH2006" s="8"/>
      <c r="CI2006" s="8"/>
      <c r="CJ2006" s="8"/>
      <c r="CK2006" s="8"/>
      <c r="CL2006" s="8"/>
      <c r="CM2006" s="8"/>
      <c r="CN2006" s="8"/>
      <c r="CO2006" s="8"/>
      <c r="CP2006" s="8"/>
      <c r="CQ2006" s="8"/>
      <c r="CR2006" s="8"/>
      <c r="CS2006" s="8"/>
      <c r="CT2006" s="8"/>
      <c r="CU2006" s="8"/>
      <c r="CV2006" s="8"/>
      <c r="CW2006" s="8"/>
      <c r="CX2006" s="8"/>
      <c r="CY2006" s="8"/>
      <c r="CZ2006" s="8"/>
      <c r="DA2006" s="8"/>
      <c r="DB2006" s="8"/>
    </row>
    <row r="2007" spans="1:106" ht="11.25">
      <c r="A2007" s="167">
        <v>1942</v>
      </c>
      <c r="B2007" s="437" t="s">
        <v>4251</v>
      </c>
      <c r="C2007" s="438" t="s">
        <v>5294</v>
      </c>
      <c r="D2007" s="445">
        <v>1000</v>
      </c>
      <c r="E2007" s="442"/>
      <c r="F2007" s="438" t="s">
        <v>5024</v>
      </c>
      <c r="G2007" s="438" t="s">
        <v>4178</v>
      </c>
      <c r="H2007" s="167" t="s">
        <v>2810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8"/>
      <c r="BB2007" s="8"/>
      <c r="BC2007" s="8"/>
      <c r="BD2007" s="8"/>
      <c r="BE2007" s="8"/>
      <c r="BF2007" s="8"/>
      <c r="BG2007" s="8"/>
      <c r="BH2007" s="8"/>
      <c r="BI2007" s="8"/>
      <c r="BJ2007" s="8"/>
      <c r="BK2007" s="8"/>
      <c r="BL2007" s="8"/>
      <c r="BM2007" s="8"/>
      <c r="BN2007" s="8"/>
      <c r="BO2007" s="8"/>
      <c r="BP2007" s="8"/>
      <c r="BQ2007" s="8"/>
      <c r="BR2007" s="8"/>
      <c r="BS2007" s="8"/>
      <c r="BT2007" s="8"/>
      <c r="BU2007" s="8"/>
      <c r="BV2007" s="8"/>
      <c r="BW2007" s="8"/>
      <c r="BX2007" s="8"/>
      <c r="BY2007" s="8"/>
      <c r="BZ2007" s="8"/>
      <c r="CA2007" s="8"/>
      <c r="CB2007" s="8"/>
      <c r="CC2007" s="8"/>
      <c r="CD2007" s="8"/>
      <c r="CE2007" s="8"/>
      <c r="CF2007" s="8"/>
      <c r="CG2007" s="8"/>
      <c r="CH2007" s="8"/>
      <c r="CI2007" s="8"/>
      <c r="CJ2007" s="8"/>
      <c r="CK2007" s="8"/>
      <c r="CL2007" s="8"/>
      <c r="CM2007" s="8"/>
      <c r="CN2007" s="8"/>
      <c r="CO2007" s="8"/>
      <c r="CP2007" s="8"/>
      <c r="CQ2007" s="8"/>
      <c r="CR2007" s="8"/>
      <c r="CS2007" s="8"/>
      <c r="CT2007" s="8"/>
      <c r="CU2007" s="8"/>
      <c r="CV2007" s="8"/>
      <c r="CW2007" s="8"/>
      <c r="CX2007" s="8"/>
      <c r="CY2007" s="8"/>
      <c r="CZ2007" s="8"/>
      <c r="DA2007" s="8"/>
      <c r="DB2007" s="8"/>
    </row>
    <row r="2008" spans="1:106" ht="11.25">
      <c r="A2008" s="167">
        <v>1943</v>
      </c>
      <c r="B2008" s="437" t="s">
        <v>5295</v>
      </c>
      <c r="C2008" s="438" t="s">
        <v>4255</v>
      </c>
      <c r="D2008" s="445">
        <v>1200</v>
      </c>
      <c r="E2008" s="442"/>
      <c r="F2008" s="438" t="s">
        <v>5024</v>
      </c>
      <c r="G2008" s="438" t="s">
        <v>4259</v>
      </c>
      <c r="H2008" s="167" t="s">
        <v>2810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8"/>
      <c r="BB2008" s="8"/>
      <c r="BC2008" s="8"/>
      <c r="BD2008" s="8"/>
      <c r="BE2008" s="8"/>
      <c r="BF2008" s="8"/>
      <c r="BG2008" s="8"/>
      <c r="BH2008" s="8"/>
      <c r="BI2008" s="8"/>
      <c r="BJ2008" s="8"/>
      <c r="BK2008" s="8"/>
      <c r="BL2008" s="8"/>
      <c r="BM2008" s="8"/>
      <c r="BN2008" s="8"/>
      <c r="BO2008" s="8"/>
      <c r="BP2008" s="8"/>
      <c r="BQ2008" s="8"/>
      <c r="BR2008" s="8"/>
      <c r="BS2008" s="8"/>
      <c r="BT2008" s="8"/>
      <c r="BU2008" s="8"/>
      <c r="BV2008" s="8"/>
      <c r="BW2008" s="8"/>
      <c r="BX2008" s="8"/>
      <c r="BY2008" s="8"/>
      <c r="BZ2008" s="8"/>
      <c r="CA2008" s="8"/>
      <c r="CB2008" s="8"/>
      <c r="CC2008" s="8"/>
      <c r="CD2008" s="8"/>
      <c r="CE2008" s="8"/>
      <c r="CF2008" s="8"/>
      <c r="CG2008" s="8"/>
      <c r="CH2008" s="8"/>
      <c r="CI2008" s="8"/>
      <c r="CJ2008" s="8"/>
      <c r="CK2008" s="8"/>
      <c r="CL2008" s="8"/>
      <c r="CM2008" s="8"/>
      <c r="CN2008" s="8"/>
      <c r="CO2008" s="8"/>
      <c r="CP2008" s="8"/>
      <c r="CQ2008" s="8"/>
      <c r="CR2008" s="8"/>
      <c r="CS2008" s="8"/>
      <c r="CT2008" s="8"/>
      <c r="CU2008" s="8"/>
      <c r="CV2008" s="8"/>
      <c r="CW2008" s="8"/>
      <c r="CX2008" s="8"/>
      <c r="CY2008" s="8"/>
      <c r="CZ2008" s="8"/>
      <c r="DA2008" s="8"/>
      <c r="DB2008" s="8"/>
    </row>
    <row r="2009" spans="1:106" ht="12">
      <c r="A2009" s="710" t="s">
        <v>5296</v>
      </c>
      <c r="B2009" s="711"/>
      <c r="C2009" s="711"/>
      <c r="D2009" s="711"/>
      <c r="E2009" s="711"/>
      <c r="F2009" s="711"/>
      <c r="G2009" s="711"/>
      <c r="H2009" s="712"/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8"/>
      <c r="BB2009" s="8"/>
      <c r="BC2009" s="8"/>
      <c r="BD2009" s="8"/>
      <c r="BE2009" s="8"/>
      <c r="BF2009" s="8"/>
      <c r="BG2009" s="8"/>
      <c r="BH2009" s="8"/>
      <c r="BI2009" s="8"/>
      <c r="BJ2009" s="8"/>
      <c r="BK2009" s="8"/>
      <c r="BL2009" s="8"/>
      <c r="BM2009" s="8"/>
      <c r="BN2009" s="8"/>
      <c r="BO2009" s="8"/>
      <c r="BP2009" s="8"/>
      <c r="BQ2009" s="8"/>
      <c r="BR2009" s="8"/>
      <c r="BS2009" s="8"/>
      <c r="BT2009" s="8"/>
      <c r="BU2009" s="8"/>
      <c r="BV2009" s="8"/>
      <c r="BW2009" s="8"/>
      <c r="BX2009" s="8"/>
      <c r="BY2009" s="8"/>
      <c r="BZ2009" s="8"/>
      <c r="CA2009" s="8"/>
      <c r="CB2009" s="8"/>
      <c r="CC2009" s="8"/>
      <c r="CD2009" s="8"/>
      <c r="CE2009" s="8"/>
      <c r="CF2009" s="8"/>
      <c r="CG2009" s="8"/>
      <c r="CH2009" s="8"/>
      <c r="CI2009" s="8"/>
      <c r="CJ2009" s="8"/>
      <c r="CK2009" s="8"/>
      <c r="CL2009" s="8"/>
      <c r="CM2009" s="8"/>
      <c r="CN2009" s="8"/>
      <c r="CO2009" s="8"/>
      <c r="CP2009" s="8"/>
      <c r="CQ2009" s="8"/>
      <c r="CR2009" s="8"/>
      <c r="CS2009" s="8"/>
      <c r="CT2009" s="8"/>
      <c r="CU2009" s="8"/>
      <c r="CV2009" s="8"/>
      <c r="CW2009" s="8"/>
      <c r="CX2009" s="8"/>
      <c r="CY2009" s="8"/>
      <c r="CZ2009" s="8"/>
      <c r="DA2009" s="8"/>
      <c r="DB2009" s="8"/>
    </row>
    <row r="2010" spans="1:106" ht="36">
      <c r="A2010" s="403" t="s">
        <v>12</v>
      </c>
      <c r="B2010" s="404" t="s">
        <v>13</v>
      </c>
      <c r="C2010" s="405" t="s">
        <v>2</v>
      </c>
      <c r="D2010" s="405" t="s">
        <v>684</v>
      </c>
      <c r="E2010" s="406" t="s">
        <v>10</v>
      </c>
      <c r="F2010" s="406" t="s">
        <v>14</v>
      </c>
      <c r="G2010" s="403" t="s">
        <v>685</v>
      </c>
      <c r="H2010" s="407" t="s">
        <v>686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8"/>
      <c r="BB2010" s="8"/>
      <c r="BC2010" s="8"/>
      <c r="BD2010" s="8"/>
      <c r="BE2010" s="8"/>
      <c r="BF2010" s="8"/>
      <c r="BG2010" s="8"/>
      <c r="BH2010" s="8"/>
      <c r="BI2010" s="8"/>
      <c r="BJ2010" s="8"/>
      <c r="BK2010" s="8"/>
      <c r="BL2010" s="8"/>
      <c r="BM2010" s="8"/>
      <c r="BN2010" s="8"/>
      <c r="BO2010" s="8"/>
      <c r="BP2010" s="8"/>
      <c r="BQ2010" s="8"/>
      <c r="BR2010" s="8"/>
      <c r="BS2010" s="8"/>
      <c r="BT2010" s="8"/>
      <c r="BU2010" s="8"/>
      <c r="BV2010" s="8"/>
      <c r="BW2010" s="8"/>
      <c r="BX2010" s="8"/>
      <c r="BY2010" s="8"/>
      <c r="BZ2010" s="8"/>
      <c r="CA2010" s="8"/>
      <c r="CB2010" s="8"/>
      <c r="CC2010" s="8"/>
      <c r="CD2010" s="8"/>
      <c r="CE2010" s="8"/>
      <c r="CF2010" s="8"/>
      <c r="CG2010" s="8"/>
      <c r="CH2010" s="8"/>
      <c r="CI2010" s="8"/>
      <c r="CJ2010" s="8"/>
      <c r="CK2010" s="8"/>
      <c r="CL2010" s="8"/>
      <c r="CM2010" s="8"/>
      <c r="CN2010" s="8"/>
      <c r="CO2010" s="8"/>
      <c r="CP2010" s="8"/>
      <c r="CQ2010" s="8"/>
      <c r="CR2010" s="8"/>
      <c r="CS2010" s="8"/>
      <c r="CT2010" s="8"/>
      <c r="CU2010" s="8"/>
      <c r="CV2010" s="8"/>
      <c r="CW2010" s="8"/>
      <c r="CX2010" s="8"/>
      <c r="CY2010" s="8"/>
      <c r="CZ2010" s="8"/>
      <c r="DA2010" s="8"/>
      <c r="DB2010" s="8"/>
    </row>
    <row r="2011" spans="1:106" ht="11.25">
      <c r="A2011" s="400">
        <v>1944</v>
      </c>
      <c r="B2011" s="401" t="s">
        <v>5297</v>
      </c>
      <c r="C2011" s="438" t="s">
        <v>4752</v>
      </c>
      <c r="D2011" s="445">
        <v>1000</v>
      </c>
      <c r="E2011" s="442"/>
      <c r="F2011" s="438" t="s">
        <v>5024</v>
      </c>
      <c r="G2011" s="438" t="s">
        <v>4753</v>
      </c>
      <c r="H2011" s="167" t="s">
        <v>1722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8"/>
      <c r="BB2011" s="8"/>
      <c r="BC2011" s="8"/>
      <c r="BD2011" s="8"/>
      <c r="BE2011" s="8"/>
      <c r="BF2011" s="8"/>
      <c r="BG2011" s="8"/>
      <c r="BH2011" s="8"/>
      <c r="BI2011" s="8"/>
      <c r="BJ2011" s="8"/>
      <c r="BK2011" s="8"/>
      <c r="BL2011" s="8"/>
      <c r="BM2011" s="8"/>
      <c r="BN2011" s="8"/>
      <c r="BO2011" s="8"/>
      <c r="BP2011" s="8"/>
      <c r="BQ2011" s="8"/>
      <c r="BR2011" s="8"/>
      <c r="BS2011" s="8"/>
      <c r="BT2011" s="8"/>
      <c r="BU2011" s="8"/>
      <c r="BV2011" s="8"/>
      <c r="BW2011" s="8"/>
      <c r="BX2011" s="8"/>
      <c r="BY2011" s="8"/>
      <c r="BZ2011" s="8"/>
      <c r="CA2011" s="8"/>
      <c r="CB2011" s="8"/>
      <c r="CC2011" s="8"/>
      <c r="CD2011" s="8"/>
      <c r="CE2011" s="8"/>
      <c r="CF2011" s="8"/>
      <c r="CG2011" s="8"/>
      <c r="CH2011" s="8"/>
      <c r="CI2011" s="8"/>
      <c r="CJ2011" s="8"/>
      <c r="CK2011" s="8"/>
      <c r="CL2011" s="8"/>
      <c r="CM2011" s="8"/>
      <c r="CN2011" s="8"/>
      <c r="CO2011" s="8"/>
      <c r="CP2011" s="8"/>
      <c r="CQ2011" s="8"/>
      <c r="CR2011" s="8"/>
      <c r="CS2011" s="8"/>
      <c r="CT2011" s="8"/>
      <c r="CU2011" s="8"/>
      <c r="CV2011" s="8"/>
      <c r="CW2011" s="8"/>
      <c r="CX2011" s="8"/>
      <c r="CY2011" s="8"/>
      <c r="CZ2011" s="8"/>
      <c r="DA2011" s="8"/>
      <c r="DB2011" s="8"/>
    </row>
    <row r="2012" spans="1:106" ht="11.25">
      <c r="A2012" s="167">
        <v>1945</v>
      </c>
      <c r="B2012" s="401" t="s">
        <v>3991</v>
      </c>
      <c r="C2012" s="167">
        <v>2011001028</v>
      </c>
      <c r="D2012" s="172"/>
      <c r="E2012" s="172"/>
      <c r="F2012" s="167" t="s">
        <v>5298</v>
      </c>
      <c r="G2012" s="167" t="s">
        <v>5299</v>
      </c>
      <c r="H2012" s="167" t="s">
        <v>1722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8"/>
      <c r="BB2012" s="8"/>
      <c r="BC2012" s="8"/>
      <c r="BD2012" s="8"/>
      <c r="BE2012" s="8"/>
      <c r="BF2012" s="8"/>
      <c r="BG2012" s="8"/>
      <c r="BH2012" s="8"/>
      <c r="BI2012" s="8"/>
      <c r="BJ2012" s="8"/>
      <c r="BK2012" s="8"/>
      <c r="BL2012" s="8"/>
      <c r="BM2012" s="8"/>
      <c r="BN2012" s="8"/>
      <c r="BO2012" s="8"/>
      <c r="BP2012" s="8"/>
      <c r="BQ2012" s="8"/>
      <c r="BR2012" s="8"/>
      <c r="BS2012" s="8"/>
      <c r="BT2012" s="8"/>
      <c r="BU2012" s="8"/>
      <c r="BV2012" s="8"/>
      <c r="BW2012" s="8"/>
      <c r="BX2012" s="8"/>
      <c r="BY2012" s="8"/>
      <c r="BZ2012" s="8"/>
      <c r="CA2012" s="8"/>
      <c r="CB2012" s="8"/>
      <c r="CC2012" s="8"/>
      <c r="CD2012" s="8"/>
      <c r="CE2012" s="8"/>
      <c r="CF2012" s="8"/>
      <c r="CG2012" s="8"/>
      <c r="CH2012" s="8"/>
      <c r="CI2012" s="8"/>
      <c r="CJ2012" s="8"/>
      <c r="CK2012" s="8"/>
      <c r="CL2012" s="8"/>
      <c r="CM2012" s="8"/>
      <c r="CN2012" s="8"/>
      <c r="CO2012" s="8"/>
      <c r="CP2012" s="8"/>
      <c r="CQ2012" s="8"/>
      <c r="CR2012" s="8"/>
      <c r="CS2012" s="8"/>
      <c r="CT2012" s="8"/>
      <c r="CU2012" s="8"/>
      <c r="CV2012" s="8"/>
      <c r="CW2012" s="8"/>
      <c r="CX2012" s="8"/>
      <c r="CY2012" s="8"/>
      <c r="CZ2012" s="8"/>
      <c r="DA2012" s="8"/>
      <c r="DB2012" s="8"/>
    </row>
    <row r="2013" spans="1:106" ht="11.25">
      <c r="A2013" s="167">
        <v>1947</v>
      </c>
      <c r="B2013" s="401" t="s">
        <v>5300</v>
      </c>
      <c r="C2013" s="167">
        <v>2011001729</v>
      </c>
      <c r="D2013" s="172"/>
      <c r="E2013" s="172"/>
      <c r="F2013" s="167" t="s">
        <v>5298</v>
      </c>
      <c r="G2013" s="167" t="s">
        <v>5301</v>
      </c>
      <c r="H2013" s="167" t="s">
        <v>1722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8"/>
      <c r="BB2013" s="8"/>
      <c r="BC2013" s="8"/>
      <c r="BD2013" s="8"/>
      <c r="BE2013" s="8"/>
      <c r="BF2013" s="8"/>
      <c r="BG2013" s="8"/>
      <c r="BH2013" s="8"/>
      <c r="BI2013" s="8"/>
      <c r="BJ2013" s="8"/>
      <c r="BK2013" s="8"/>
      <c r="BL2013" s="8"/>
      <c r="BM2013" s="8"/>
      <c r="BN2013" s="8"/>
      <c r="BO2013" s="8"/>
      <c r="BP2013" s="8"/>
      <c r="BQ2013" s="8"/>
      <c r="BR2013" s="8"/>
      <c r="BS2013" s="8"/>
      <c r="BT2013" s="8"/>
      <c r="BU2013" s="8"/>
      <c r="BV2013" s="8"/>
      <c r="BW2013" s="8"/>
      <c r="BX2013" s="8"/>
      <c r="BY2013" s="8"/>
      <c r="BZ2013" s="8"/>
      <c r="CA2013" s="8"/>
      <c r="CB2013" s="8"/>
      <c r="CC2013" s="8"/>
      <c r="CD2013" s="8"/>
      <c r="CE2013" s="8"/>
      <c r="CF2013" s="8"/>
      <c r="CG2013" s="8"/>
      <c r="CH2013" s="8"/>
      <c r="CI2013" s="8"/>
      <c r="CJ2013" s="8"/>
      <c r="CK2013" s="8"/>
      <c r="CL2013" s="8"/>
      <c r="CM2013" s="8"/>
      <c r="CN2013" s="8"/>
      <c r="CO2013" s="8"/>
      <c r="CP2013" s="8"/>
      <c r="CQ2013" s="8"/>
      <c r="CR2013" s="8"/>
      <c r="CS2013" s="8"/>
      <c r="CT2013" s="8"/>
      <c r="CU2013" s="8"/>
      <c r="CV2013" s="8"/>
      <c r="CW2013" s="8"/>
      <c r="CX2013" s="8"/>
      <c r="CY2013" s="8"/>
      <c r="CZ2013" s="8"/>
      <c r="DA2013" s="8"/>
      <c r="DB2013" s="8"/>
    </row>
    <row r="2014" spans="1:106" ht="11.25">
      <c r="A2014" s="167">
        <v>1948</v>
      </c>
      <c r="B2014" s="401" t="s">
        <v>5302</v>
      </c>
      <c r="C2014" s="167">
        <v>2011000159</v>
      </c>
      <c r="D2014" s="172"/>
      <c r="E2014" s="172"/>
      <c r="F2014" s="167" t="s">
        <v>5298</v>
      </c>
      <c r="G2014" s="167" t="s">
        <v>5303</v>
      </c>
      <c r="H2014" s="167" t="s">
        <v>1722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8"/>
      <c r="BB2014" s="8"/>
      <c r="BC2014" s="8"/>
      <c r="BD2014" s="8"/>
      <c r="BE2014" s="8"/>
      <c r="BF2014" s="8"/>
      <c r="BG2014" s="8"/>
      <c r="BH2014" s="8"/>
      <c r="BI2014" s="8"/>
      <c r="BJ2014" s="8"/>
      <c r="BK2014" s="8"/>
      <c r="BL2014" s="8"/>
      <c r="BM2014" s="8"/>
      <c r="BN2014" s="8"/>
      <c r="BO2014" s="8"/>
      <c r="BP2014" s="8"/>
      <c r="BQ2014" s="8"/>
      <c r="BR2014" s="8"/>
      <c r="BS2014" s="8"/>
      <c r="BT2014" s="8"/>
      <c r="BU2014" s="8"/>
      <c r="BV2014" s="8"/>
      <c r="BW2014" s="8"/>
      <c r="BX2014" s="8"/>
      <c r="BY2014" s="8"/>
      <c r="BZ2014" s="8"/>
      <c r="CA2014" s="8"/>
      <c r="CB2014" s="8"/>
      <c r="CC2014" s="8"/>
      <c r="CD2014" s="8"/>
      <c r="CE2014" s="8"/>
      <c r="CF2014" s="8"/>
      <c r="CG2014" s="8"/>
      <c r="CH2014" s="8"/>
      <c r="CI2014" s="8"/>
      <c r="CJ2014" s="8"/>
      <c r="CK2014" s="8"/>
      <c r="CL2014" s="8"/>
      <c r="CM2014" s="8"/>
      <c r="CN2014" s="8"/>
      <c r="CO2014" s="8"/>
      <c r="CP2014" s="8"/>
      <c r="CQ2014" s="8"/>
      <c r="CR2014" s="8"/>
      <c r="CS2014" s="8"/>
      <c r="CT2014" s="8"/>
      <c r="CU2014" s="8"/>
      <c r="CV2014" s="8"/>
      <c r="CW2014" s="8"/>
      <c r="CX2014" s="8"/>
      <c r="CY2014" s="8"/>
      <c r="CZ2014" s="8"/>
      <c r="DA2014" s="8"/>
      <c r="DB2014" s="8"/>
    </row>
    <row r="2015" spans="1:106" ht="11.25">
      <c r="A2015" s="167">
        <v>1949</v>
      </c>
      <c r="B2015" s="401" t="s">
        <v>5304</v>
      </c>
      <c r="C2015" s="167">
        <v>2011000151</v>
      </c>
      <c r="D2015" s="172">
        <v>1371271.06</v>
      </c>
      <c r="E2015" s="172"/>
      <c r="F2015" s="167" t="s">
        <v>2180</v>
      </c>
      <c r="G2015" s="167" t="s">
        <v>2592</v>
      </c>
      <c r="H2015" s="167" t="s">
        <v>1722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8"/>
      <c r="BB2015" s="8"/>
      <c r="BC2015" s="8"/>
      <c r="BD2015" s="8"/>
      <c r="BE2015" s="8"/>
      <c r="BF2015" s="8"/>
      <c r="BG2015" s="8"/>
      <c r="BH2015" s="8"/>
      <c r="BI2015" s="8"/>
      <c r="BJ2015" s="8"/>
      <c r="BK2015" s="8"/>
      <c r="BL2015" s="8"/>
      <c r="BM2015" s="8"/>
      <c r="BN2015" s="8"/>
      <c r="BO2015" s="8"/>
      <c r="BP2015" s="8"/>
      <c r="BQ2015" s="8"/>
      <c r="BR2015" s="8"/>
      <c r="BS2015" s="8"/>
      <c r="BT2015" s="8"/>
      <c r="BU2015" s="8"/>
      <c r="BV2015" s="8"/>
      <c r="BW2015" s="8"/>
      <c r="BX2015" s="8"/>
      <c r="BY2015" s="8"/>
      <c r="BZ2015" s="8"/>
      <c r="CA2015" s="8"/>
      <c r="CB2015" s="8"/>
      <c r="CC2015" s="8"/>
      <c r="CD2015" s="8"/>
      <c r="CE2015" s="8"/>
      <c r="CF2015" s="8"/>
      <c r="CG2015" s="8"/>
      <c r="CH2015" s="8"/>
      <c r="CI2015" s="8"/>
      <c r="CJ2015" s="8"/>
      <c r="CK2015" s="8"/>
      <c r="CL2015" s="8"/>
      <c r="CM2015" s="8"/>
      <c r="CN2015" s="8"/>
      <c r="CO2015" s="8"/>
      <c r="CP2015" s="8"/>
      <c r="CQ2015" s="8"/>
      <c r="CR2015" s="8"/>
      <c r="CS2015" s="8"/>
      <c r="CT2015" s="8"/>
      <c r="CU2015" s="8"/>
      <c r="CV2015" s="8"/>
      <c r="CW2015" s="8"/>
      <c r="CX2015" s="8"/>
      <c r="CY2015" s="8"/>
      <c r="CZ2015" s="8"/>
      <c r="DA2015" s="8"/>
      <c r="DB2015" s="8"/>
    </row>
    <row r="2016" spans="1:106" ht="11.25">
      <c r="A2016" s="167">
        <v>1950</v>
      </c>
      <c r="B2016" s="401" t="s">
        <v>5305</v>
      </c>
      <c r="C2016" s="167">
        <v>2010002421</v>
      </c>
      <c r="D2016" s="172">
        <v>9734.05</v>
      </c>
      <c r="E2016" s="172"/>
      <c r="F2016" s="167" t="s">
        <v>2180</v>
      </c>
      <c r="G2016" s="167" t="s">
        <v>5306</v>
      </c>
      <c r="H2016" s="167" t="s">
        <v>1722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8"/>
      <c r="BB2016" s="8"/>
      <c r="BC2016" s="8"/>
      <c r="BD2016" s="8"/>
      <c r="BE2016" s="8"/>
      <c r="BF2016" s="8"/>
      <c r="BG2016" s="8"/>
      <c r="BH2016" s="8"/>
      <c r="BI2016" s="8"/>
      <c r="BJ2016" s="8"/>
      <c r="BK2016" s="8"/>
      <c r="BL2016" s="8"/>
      <c r="BM2016" s="8"/>
      <c r="BN2016" s="8"/>
      <c r="BO2016" s="8"/>
      <c r="BP2016" s="8"/>
      <c r="BQ2016" s="8"/>
      <c r="BR2016" s="8"/>
      <c r="BS2016" s="8"/>
      <c r="BT2016" s="8"/>
      <c r="BU2016" s="8"/>
      <c r="BV2016" s="8"/>
      <c r="BW2016" s="8"/>
      <c r="BX2016" s="8"/>
      <c r="BY2016" s="8"/>
      <c r="BZ2016" s="8"/>
      <c r="CA2016" s="8"/>
      <c r="CB2016" s="8"/>
      <c r="CC2016" s="8"/>
      <c r="CD2016" s="8"/>
      <c r="CE2016" s="8"/>
      <c r="CF2016" s="8"/>
      <c r="CG2016" s="8"/>
      <c r="CH2016" s="8"/>
      <c r="CI2016" s="8"/>
      <c r="CJ2016" s="8"/>
      <c r="CK2016" s="8"/>
      <c r="CL2016" s="8"/>
      <c r="CM2016" s="8"/>
      <c r="CN2016" s="8"/>
      <c r="CO2016" s="8"/>
      <c r="CP2016" s="8"/>
      <c r="CQ2016" s="8"/>
      <c r="CR2016" s="8"/>
      <c r="CS2016" s="8"/>
      <c r="CT2016" s="8"/>
      <c r="CU2016" s="8"/>
      <c r="CV2016" s="8"/>
      <c r="CW2016" s="8"/>
      <c r="CX2016" s="8"/>
      <c r="CY2016" s="8"/>
      <c r="CZ2016" s="8"/>
      <c r="DA2016" s="8"/>
      <c r="DB2016" s="8"/>
    </row>
    <row r="2017" spans="1:106" ht="11.25">
      <c r="A2017" s="167">
        <v>1951</v>
      </c>
      <c r="B2017" s="401" t="s">
        <v>2205</v>
      </c>
      <c r="C2017" s="167">
        <v>2010000750</v>
      </c>
      <c r="D2017" s="172">
        <v>2400</v>
      </c>
      <c r="E2017" s="172"/>
      <c r="F2017" s="167" t="s">
        <v>5307</v>
      </c>
      <c r="G2017" s="167" t="s">
        <v>2204</v>
      </c>
      <c r="H2017" s="167" t="s">
        <v>1722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8"/>
      <c r="BB2017" s="8"/>
      <c r="BC2017" s="8"/>
      <c r="BD2017" s="8"/>
      <c r="BE2017" s="8"/>
      <c r="BF2017" s="8"/>
      <c r="BG2017" s="8"/>
      <c r="BH2017" s="8"/>
      <c r="BI2017" s="8"/>
      <c r="BJ2017" s="8"/>
      <c r="BK2017" s="8"/>
      <c r="BL2017" s="8"/>
      <c r="BM2017" s="8"/>
      <c r="BN2017" s="8"/>
      <c r="BO2017" s="8"/>
      <c r="BP2017" s="8"/>
      <c r="BQ2017" s="8"/>
      <c r="BR2017" s="8"/>
      <c r="BS2017" s="8"/>
      <c r="BT2017" s="8"/>
      <c r="BU2017" s="8"/>
      <c r="BV2017" s="8"/>
      <c r="BW2017" s="8"/>
      <c r="BX2017" s="8"/>
      <c r="BY2017" s="8"/>
      <c r="BZ2017" s="8"/>
      <c r="CA2017" s="8"/>
      <c r="CB2017" s="8"/>
      <c r="CC2017" s="8"/>
      <c r="CD2017" s="8"/>
      <c r="CE2017" s="8"/>
      <c r="CF2017" s="8"/>
      <c r="CG2017" s="8"/>
      <c r="CH2017" s="8"/>
      <c r="CI2017" s="8"/>
      <c r="CJ2017" s="8"/>
      <c r="CK2017" s="8"/>
      <c r="CL2017" s="8"/>
      <c r="CM2017" s="8"/>
      <c r="CN2017" s="8"/>
      <c r="CO2017" s="8"/>
      <c r="CP2017" s="8"/>
      <c r="CQ2017" s="8"/>
      <c r="CR2017" s="8"/>
      <c r="CS2017" s="8"/>
      <c r="CT2017" s="8"/>
      <c r="CU2017" s="8"/>
      <c r="CV2017" s="8"/>
      <c r="CW2017" s="8"/>
      <c r="CX2017" s="8"/>
      <c r="CY2017" s="8"/>
      <c r="CZ2017" s="8"/>
      <c r="DA2017" s="8"/>
      <c r="DB2017" s="8"/>
    </row>
    <row r="2018" spans="1:106" ht="11.25">
      <c r="A2018" s="167">
        <v>1952</v>
      </c>
      <c r="B2018" s="401" t="s">
        <v>5308</v>
      </c>
      <c r="C2018" s="167">
        <v>2010000630</v>
      </c>
      <c r="D2018" s="172">
        <v>1900</v>
      </c>
      <c r="E2018" s="172"/>
      <c r="F2018" s="167" t="s">
        <v>5309</v>
      </c>
      <c r="G2018" s="167" t="s">
        <v>2206</v>
      </c>
      <c r="H2018" s="167" t="s">
        <v>1722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8"/>
      <c r="BB2018" s="8"/>
      <c r="BC2018" s="8"/>
      <c r="BD2018" s="8"/>
      <c r="BE2018" s="8"/>
      <c r="BF2018" s="8"/>
      <c r="BG2018" s="8"/>
      <c r="BH2018" s="8"/>
      <c r="BI2018" s="8"/>
      <c r="BJ2018" s="8"/>
      <c r="BK2018" s="8"/>
      <c r="BL2018" s="8"/>
      <c r="BM2018" s="8"/>
      <c r="BN2018" s="8"/>
      <c r="BO2018" s="8"/>
      <c r="BP2018" s="8"/>
      <c r="BQ2018" s="8"/>
      <c r="BR2018" s="8"/>
      <c r="BS2018" s="8"/>
      <c r="BT2018" s="8"/>
      <c r="BU2018" s="8"/>
      <c r="BV2018" s="8"/>
      <c r="BW2018" s="8"/>
      <c r="BX2018" s="8"/>
      <c r="BY2018" s="8"/>
      <c r="BZ2018" s="8"/>
      <c r="CA2018" s="8"/>
      <c r="CB2018" s="8"/>
      <c r="CC2018" s="8"/>
      <c r="CD2018" s="8"/>
      <c r="CE2018" s="8"/>
      <c r="CF2018" s="8"/>
      <c r="CG2018" s="8"/>
      <c r="CH2018" s="8"/>
      <c r="CI2018" s="8"/>
      <c r="CJ2018" s="8"/>
      <c r="CK2018" s="8"/>
      <c r="CL2018" s="8"/>
      <c r="CM2018" s="8"/>
      <c r="CN2018" s="8"/>
      <c r="CO2018" s="8"/>
      <c r="CP2018" s="8"/>
      <c r="CQ2018" s="8"/>
      <c r="CR2018" s="8"/>
      <c r="CS2018" s="8"/>
      <c r="CT2018" s="8"/>
      <c r="CU2018" s="8"/>
      <c r="CV2018" s="8"/>
      <c r="CW2018" s="8"/>
      <c r="CX2018" s="8"/>
      <c r="CY2018" s="8"/>
      <c r="CZ2018" s="8"/>
      <c r="DA2018" s="8"/>
      <c r="DB2018" s="8"/>
    </row>
    <row r="2019" spans="1:106" ht="11.25">
      <c r="A2019" s="167">
        <v>1953</v>
      </c>
      <c r="B2019" s="401" t="s">
        <v>2201</v>
      </c>
      <c r="C2019" s="167">
        <v>2010000949</v>
      </c>
      <c r="D2019" s="172">
        <v>1000</v>
      </c>
      <c r="E2019" s="172"/>
      <c r="F2019" s="167" t="s">
        <v>5307</v>
      </c>
      <c r="G2019" s="167" t="s">
        <v>5310</v>
      </c>
      <c r="H2019" s="167" t="s">
        <v>1722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8"/>
      <c r="BB2019" s="8"/>
      <c r="BC2019" s="8"/>
      <c r="BD2019" s="8"/>
      <c r="BE2019" s="8"/>
      <c r="BF2019" s="8"/>
      <c r="BG2019" s="8"/>
      <c r="BH2019" s="8"/>
      <c r="BI2019" s="8"/>
      <c r="BJ2019" s="8"/>
      <c r="BK2019" s="8"/>
      <c r="BL2019" s="8"/>
      <c r="BM2019" s="8"/>
      <c r="BN2019" s="8"/>
      <c r="BO2019" s="8"/>
      <c r="BP2019" s="8"/>
      <c r="BQ2019" s="8"/>
      <c r="BR2019" s="8"/>
      <c r="BS2019" s="8"/>
      <c r="BT2019" s="8"/>
      <c r="BU2019" s="8"/>
      <c r="BV2019" s="8"/>
      <c r="BW2019" s="8"/>
      <c r="BX2019" s="8"/>
      <c r="BY2019" s="8"/>
      <c r="BZ2019" s="8"/>
      <c r="CA2019" s="8"/>
      <c r="CB2019" s="8"/>
      <c r="CC2019" s="8"/>
      <c r="CD2019" s="8"/>
      <c r="CE2019" s="8"/>
      <c r="CF2019" s="8"/>
      <c r="CG2019" s="8"/>
      <c r="CH2019" s="8"/>
      <c r="CI2019" s="8"/>
      <c r="CJ2019" s="8"/>
      <c r="CK2019" s="8"/>
      <c r="CL2019" s="8"/>
      <c r="CM2019" s="8"/>
      <c r="CN2019" s="8"/>
      <c r="CO2019" s="8"/>
      <c r="CP2019" s="8"/>
      <c r="CQ2019" s="8"/>
      <c r="CR2019" s="8"/>
      <c r="CS2019" s="8"/>
      <c r="CT2019" s="8"/>
      <c r="CU2019" s="8"/>
      <c r="CV2019" s="8"/>
      <c r="CW2019" s="8"/>
      <c r="CX2019" s="8"/>
      <c r="CY2019" s="8"/>
      <c r="CZ2019" s="8"/>
      <c r="DA2019" s="8"/>
      <c r="DB2019" s="8"/>
    </row>
    <row r="2020" spans="1:106" ht="11.25">
      <c r="A2020" s="167">
        <v>1954</v>
      </c>
      <c r="B2020" s="401" t="s">
        <v>5311</v>
      </c>
      <c r="C2020" s="167">
        <v>2010000493</v>
      </c>
      <c r="D2020" s="172">
        <v>1300</v>
      </c>
      <c r="E2020" s="172"/>
      <c r="F2020" s="167" t="s">
        <v>5307</v>
      </c>
      <c r="G2020" s="167" t="s">
        <v>2202</v>
      </c>
      <c r="H2020" s="167" t="s">
        <v>1722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8"/>
      <c r="BB2020" s="8"/>
      <c r="BC2020" s="8"/>
      <c r="BD2020" s="8"/>
      <c r="BE2020" s="8"/>
      <c r="BF2020" s="8"/>
      <c r="BG2020" s="8"/>
      <c r="BH2020" s="8"/>
      <c r="BI2020" s="8"/>
      <c r="BJ2020" s="8"/>
      <c r="BK2020" s="8"/>
      <c r="BL2020" s="8"/>
      <c r="BM2020" s="8"/>
      <c r="BN2020" s="8"/>
      <c r="BO2020" s="8"/>
      <c r="BP2020" s="8"/>
      <c r="BQ2020" s="8"/>
      <c r="BR2020" s="8"/>
      <c r="BS2020" s="8"/>
      <c r="BT2020" s="8"/>
      <c r="BU2020" s="8"/>
      <c r="BV2020" s="8"/>
      <c r="BW2020" s="8"/>
      <c r="BX2020" s="8"/>
      <c r="BY2020" s="8"/>
      <c r="BZ2020" s="8"/>
      <c r="CA2020" s="8"/>
      <c r="CB2020" s="8"/>
      <c r="CC2020" s="8"/>
      <c r="CD2020" s="8"/>
      <c r="CE2020" s="8"/>
      <c r="CF2020" s="8"/>
      <c r="CG2020" s="8"/>
      <c r="CH2020" s="8"/>
      <c r="CI2020" s="8"/>
      <c r="CJ2020" s="8"/>
      <c r="CK2020" s="8"/>
      <c r="CL2020" s="8"/>
      <c r="CM2020" s="8"/>
      <c r="CN2020" s="8"/>
      <c r="CO2020" s="8"/>
      <c r="CP2020" s="8"/>
      <c r="CQ2020" s="8"/>
      <c r="CR2020" s="8"/>
      <c r="CS2020" s="8"/>
      <c r="CT2020" s="8"/>
      <c r="CU2020" s="8"/>
      <c r="CV2020" s="8"/>
      <c r="CW2020" s="8"/>
      <c r="CX2020" s="8"/>
      <c r="CY2020" s="8"/>
      <c r="CZ2020" s="8"/>
      <c r="DA2020" s="8"/>
      <c r="DB2020" s="8"/>
    </row>
    <row r="2021" spans="1:106" ht="11.25">
      <c r="A2021" s="167">
        <v>1955</v>
      </c>
      <c r="B2021" s="401" t="s">
        <v>5311</v>
      </c>
      <c r="C2021" s="167">
        <v>2010002335</v>
      </c>
      <c r="D2021" s="172"/>
      <c r="E2021" s="172"/>
      <c r="F2021" s="167" t="s">
        <v>5298</v>
      </c>
      <c r="G2021" s="167" t="s">
        <v>1723</v>
      </c>
      <c r="H2021" s="167" t="s">
        <v>1722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8"/>
      <c r="BB2021" s="8"/>
      <c r="BC2021" s="8"/>
      <c r="BD2021" s="8"/>
      <c r="BE2021" s="8"/>
      <c r="BF2021" s="8"/>
      <c r="BG2021" s="8"/>
      <c r="BH2021" s="8"/>
      <c r="BI2021" s="8"/>
      <c r="BJ2021" s="8"/>
      <c r="BK2021" s="8"/>
      <c r="BL2021" s="8"/>
      <c r="BM2021" s="8"/>
      <c r="BN2021" s="8"/>
      <c r="BO2021" s="8"/>
      <c r="BP2021" s="8"/>
      <c r="BQ2021" s="8"/>
      <c r="BR2021" s="8"/>
      <c r="BS2021" s="8"/>
      <c r="BT2021" s="8"/>
      <c r="BU2021" s="8"/>
      <c r="BV2021" s="8"/>
      <c r="BW2021" s="8"/>
      <c r="BX2021" s="8"/>
      <c r="BY2021" s="8"/>
      <c r="BZ2021" s="8"/>
      <c r="CA2021" s="8"/>
      <c r="CB2021" s="8"/>
      <c r="CC2021" s="8"/>
      <c r="CD2021" s="8"/>
      <c r="CE2021" s="8"/>
      <c r="CF2021" s="8"/>
      <c r="CG2021" s="8"/>
      <c r="CH2021" s="8"/>
      <c r="CI2021" s="8"/>
      <c r="CJ2021" s="8"/>
      <c r="CK2021" s="8"/>
      <c r="CL2021" s="8"/>
      <c r="CM2021" s="8"/>
      <c r="CN2021" s="8"/>
      <c r="CO2021" s="8"/>
      <c r="CP2021" s="8"/>
      <c r="CQ2021" s="8"/>
      <c r="CR2021" s="8"/>
      <c r="CS2021" s="8"/>
      <c r="CT2021" s="8"/>
      <c r="CU2021" s="8"/>
      <c r="CV2021" s="8"/>
      <c r="CW2021" s="8"/>
      <c r="CX2021" s="8"/>
      <c r="CY2021" s="8"/>
      <c r="CZ2021" s="8"/>
      <c r="DA2021" s="8"/>
      <c r="DB2021" s="8"/>
    </row>
    <row r="2022" spans="1:106" ht="11.25">
      <c r="A2022" s="167">
        <v>1956</v>
      </c>
      <c r="B2022" s="401" t="s">
        <v>5312</v>
      </c>
      <c r="C2022" s="167">
        <v>2010002338</v>
      </c>
      <c r="D2022" s="172"/>
      <c r="E2022" s="172"/>
      <c r="F2022" s="167" t="s">
        <v>5298</v>
      </c>
      <c r="G2022" s="167" t="s">
        <v>1721</v>
      </c>
      <c r="H2022" s="167" t="s">
        <v>1722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8"/>
      <c r="BB2022" s="8"/>
      <c r="BC2022" s="8"/>
      <c r="BD2022" s="8"/>
      <c r="BE2022" s="8"/>
      <c r="BF2022" s="8"/>
      <c r="BG2022" s="8"/>
      <c r="BH2022" s="8"/>
      <c r="BI2022" s="8"/>
      <c r="BJ2022" s="8"/>
      <c r="BK2022" s="8"/>
      <c r="BL2022" s="8"/>
      <c r="BM2022" s="8"/>
      <c r="BN2022" s="8"/>
      <c r="BO2022" s="8"/>
      <c r="BP2022" s="8"/>
      <c r="BQ2022" s="8"/>
      <c r="BR2022" s="8"/>
      <c r="BS2022" s="8"/>
      <c r="BT2022" s="8"/>
      <c r="BU2022" s="8"/>
      <c r="BV2022" s="8"/>
      <c r="BW2022" s="8"/>
      <c r="BX2022" s="8"/>
      <c r="BY2022" s="8"/>
      <c r="BZ2022" s="8"/>
      <c r="CA2022" s="8"/>
      <c r="CB2022" s="8"/>
      <c r="CC2022" s="8"/>
      <c r="CD2022" s="8"/>
      <c r="CE2022" s="8"/>
      <c r="CF2022" s="8"/>
      <c r="CG2022" s="8"/>
      <c r="CH2022" s="8"/>
      <c r="CI2022" s="8"/>
      <c r="CJ2022" s="8"/>
      <c r="CK2022" s="8"/>
      <c r="CL2022" s="8"/>
      <c r="CM2022" s="8"/>
      <c r="CN2022" s="8"/>
      <c r="CO2022" s="8"/>
      <c r="CP2022" s="8"/>
      <c r="CQ2022" s="8"/>
      <c r="CR2022" s="8"/>
      <c r="CS2022" s="8"/>
      <c r="CT2022" s="8"/>
      <c r="CU2022" s="8"/>
      <c r="CV2022" s="8"/>
      <c r="CW2022" s="8"/>
      <c r="CX2022" s="8"/>
      <c r="CY2022" s="8"/>
      <c r="CZ2022" s="8"/>
      <c r="DA2022" s="8"/>
      <c r="DB2022" s="8"/>
    </row>
    <row r="2023" spans="1:106" ht="11.25">
      <c r="A2023" s="167">
        <v>1957</v>
      </c>
      <c r="B2023" s="401" t="s">
        <v>2508</v>
      </c>
      <c r="C2023" s="167">
        <v>2010000958</v>
      </c>
      <c r="D2023" s="172">
        <v>1000</v>
      </c>
      <c r="E2023" s="172"/>
      <c r="F2023" s="167" t="s">
        <v>5307</v>
      </c>
      <c r="G2023" s="167" t="s">
        <v>3164</v>
      </c>
      <c r="H2023" s="167" t="s">
        <v>1722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8"/>
      <c r="BB2023" s="8"/>
      <c r="BC2023" s="8"/>
      <c r="BD2023" s="8"/>
      <c r="BE2023" s="8"/>
      <c r="BF2023" s="8"/>
      <c r="BG2023" s="8"/>
      <c r="BH2023" s="8"/>
      <c r="BI2023" s="8"/>
      <c r="BJ2023" s="8"/>
      <c r="BK2023" s="8"/>
      <c r="BL2023" s="8"/>
      <c r="BM2023" s="8"/>
      <c r="BN2023" s="8"/>
      <c r="BO2023" s="8"/>
      <c r="BP2023" s="8"/>
      <c r="BQ2023" s="8"/>
      <c r="BR2023" s="8"/>
      <c r="BS2023" s="8"/>
      <c r="BT2023" s="8"/>
      <c r="BU2023" s="8"/>
      <c r="BV2023" s="8"/>
      <c r="BW2023" s="8"/>
      <c r="BX2023" s="8"/>
      <c r="BY2023" s="8"/>
      <c r="BZ2023" s="8"/>
      <c r="CA2023" s="8"/>
      <c r="CB2023" s="8"/>
      <c r="CC2023" s="8"/>
      <c r="CD2023" s="8"/>
      <c r="CE2023" s="8"/>
      <c r="CF2023" s="8"/>
      <c r="CG2023" s="8"/>
      <c r="CH2023" s="8"/>
      <c r="CI2023" s="8"/>
      <c r="CJ2023" s="8"/>
      <c r="CK2023" s="8"/>
      <c r="CL2023" s="8"/>
      <c r="CM2023" s="8"/>
      <c r="CN2023" s="8"/>
      <c r="CO2023" s="8"/>
      <c r="CP2023" s="8"/>
      <c r="CQ2023" s="8"/>
      <c r="CR2023" s="8"/>
      <c r="CS2023" s="8"/>
      <c r="CT2023" s="8"/>
      <c r="CU2023" s="8"/>
      <c r="CV2023" s="8"/>
      <c r="CW2023" s="8"/>
      <c r="CX2023" s="8"/>
      <c r="CY2023" s="8"/>
      <c r="CZ2023" s="8"/>
      <c r="DA2023" s="8"/>
      <c r="DB2023" s="8"/>
    </row>
    <row r="2024" spans="1:106" ht="11.25">
      <c r="A2024" s="167">
        <v>1958</v>
      </c>
      <c r="B2024" s="401" t="s">
        <v>5313</v>
      </c>
      <c r="C2024" s="167">
        <v>2010002498</v>
      </c>
      <c r="D2024" s="172">
        <v>3497.17</v>
      </c>
      <c r="E2024" s="172"/>
      <c r="F2024" s="167" t="s">
        <v>2180</v>
      </c>
      <c r="G2024" s="167" t="s">
        <v>2551</v>
      </c>
      <c r="H2024" s="167" t="s">
        <v>1722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8"/>
      <c r="BB2024" s="8"/>
      <c r="BC2024" s="8"/>
      <c r="BD2024" s="8"/>
      <c r="BE2024" s="8"/>
      <c r="BF2024" s="8"/>
      <c r="BG2024" s="8"/>
      <c r="BH2024" s="8"/>
      <c r="BI2024" s="8"/>
      <c r="BJ2024" s="8"/>
      <c r="BK2024" s="8"/>
      <c r="BL2024" s="8"/>
      <c r="BM2024" s="8"/>
      <c r="BN2024" s="8"/>
      <c r="BO2024" s="8"/>
      <c r="BP2024" s="8"/>
      <c r="BQ2024" s="8"/>
      <c r="BR2024" s="8"/>
      <c r="BS2024" s="8"/>
      <c r="BT2024" s="8"/>
      <c r="BU2024" s="8"/>
      <c r="BV2024" s="8"/>
      <c r="BW2024" s="8"/>
      <c r="BX2024" s="8"/>
      <c r="BY2024" s="8"/>
      <c r="BZ2024" s="8"/>
      <c r="CA2024" s="8"/>
      <c r="CB2024" s="8"/>
      <c r="CC2024" s="8"/>
      <c r="CD2024" s="8"/>
      <c r="CE2024" s="8"/>
      <c r="CF2024" s="8"/>
      <c r="CG2024" s="8"/>
      <c r="CH2024" s="8"/>
      <c r="CI2024" s="8"/>
      <c r="CJ2024" s="8"/>
      <c r="CK2024" s="8"/>
      <c r="CL2024" s="8"/>
      <c r="CM2024" s="8"/>
      <c r="CN2024" s="8"/>
      <c r="CO2024" s="8"/>
      <c r="CP2024" s="8"/>
      <c r="CQ2024" s="8"/>
      <c r="CR2024" s="8"/>
      <c r="CS2024" s="8"/>
      <c r="CT2024" s="8"/>
      <c r="CU2024" s="8"/>
      <c r="CV2024" s="8"/>
      <c r="CW2024" s="8"/>
      <c r="CX2024" s="8"/>
      <c r="CY2024" s="8"/>
      <c r="CZ2024" s="8"/>
      <c r="DA2024" s="8"/>
      <c r="DB2024" s="8"/>
    </row>
    <row r="2025" spans="1:106" ht="11.25">
      <c r="A2025" s="167">
        <v>1959</v>
      </c>
      <c r="B2025" s="401" t="s">
        <v>5314</v>
      </c>
      <c r="C2025" s="167">
        <v>2011001211</v>
      </c>
      <c r="D2025" s="172">
        <v>4190.82</v>
      </c>
      <c r="E2025" s="172"/>
      <c r="F2025" s="167" t="s">
        <v>2180</v>
      </c>
      <c r="G2025" s="167" t="s">
        <v>3191</v>
      </c>
      <c r="H2025" s="167" t="s">
        <v>1722</v>
      </c>
      <c r="I2025" s="8"/>
      <c r="J2025" s="8"/>
      <c r="K2025" s="8"/>
      <c r="L2025" s="8"/>
      <c r="M2025" s="8"/>
      <c r="N2025" s="8"/>
      <c r="O2025" s="8"/>
      <c r="P2025" s="8"/>
      <c r="Q2025" s="8"/>
      <c r="R2025" s="8"/>
      <c r="S2025" s="8"/>
      <c r="T2025" s="8"/>
      <c r="U2025" s="8"/>
      <c r="V2025" s="8"/>
      <c r="W2025" s="8"/>
      <c r="X2025" s="8"/>
      <c r="Y2025" s="8"/>
      <c r="Z2025" s="8"/>
      <c r="AA2025" s="8"/>
      <c r="AB2025" s="8"/>
      <c r="AC2025" s="8"/>
      <c r="AD2025" s="8"/>
      <c r="AE2025" s="8"/>
      <c r="AF2025" s="8"/>
      <c r="AG2025" s="8"/>
      <c r="AH2025" s="8"/>
      <c r="AI2025" s="8"/>
      <c r="AJ2025" s="8"/>
      <c r="AK2025" s="8"/>
      <c r="AL2025" s="8"/>
      <c r="AM2025" s="8"/>
      <c r="AN2025" s="8"/>
      <c r="AO2025" s="8"/>
      <c r="AP2025" s="8"/>
      <c r="AQ2025" s="8"/>
      <c r="AR2025" s="8"/>
      <c r="AS2025" s="8"/>
      <c r="AT2025" s="8"/>
      <c r="AU2025" s="8"/>
      <c r="AV2025" s="8"/>
      <c r="AW2025" s="8"/>
      <c r="AX2025" s="8"/>
      <c r="AY2025" s="8"/>
      <c r="AZ2025" s="8"/>
      <c r="BA2025" s="8"/>
      <c r="BB2025" s="8"/>
      <c r="BC2025" s="8"/>
      <c r="BD2025" s="8"/>
      <c r="BE2025" s="8"/>
      <c r="BF2025" s="8"/>
      <c r="BG2025" s="8"/>
      <c r="BH2025" s="8"/>
      <c r="BI2025" s="8"/>
      <c r="BJ2025" s="8"/>
      <c r="BK2025" s="8"/>
      <c r="BL2025" s="8"/>
      <c r="BM2025" s="8"/>
      <c r="BN2025" s="8"/>
      <c r="BO2025" s="8"/>
      <c r="BP2025" s="8"/>
      <c r="BQ2025" s="8"/>
      <c r="BR2025" s="8"/>
      <c r="BS2025" s="8"/>
      <c r="BT2025" s="8"/>
      <c r="BU2025" s="8"/>
      <c r="BV2025" s="8"/>
      <c r="BW2025" s="8"/>
      <c r="BX2025" s="8"/>
      <c r="BY2025" s="8"/>
      <c r="BZ2025" s="8"/>
      <c r="CA2025" s="8"/>
      <c r="CB2025" s="8"/>
      <c r="CC2025" s="8"/>
      <c r="CD2025" s="8"/>
      <c r="CE2025" s="8"/>
      <c r="CF2025" s="8"/>
      <c r="CG2025" s="8"/>
      <c r="CH2025" s="8"/>
      <c r="CI2025" s="8"/>
      <c r="CJ2025" s="8"/>
      <c r="CK2025" s="8"/>
      <c r="CL2025" s="8"/>
      <c r="CM2025" s="8"/>
      <c r="CN2025" s="8"/>
      <c r="CO2025" s="8"/>
      <c r="CP2025" s="8"/>
      <c r="CQ2025" s="8"/>
      <c r="CR2025" s="8"/>
      <c r="CS2025" s="8"/>
      <c r="CT2025" s="8"/>
      <c r="CU2025" s="8"/>
      <c r="CV2025" s="8"/>
      <c r="CW2025" s="8"/>
      <c r="CX2025" s="8"/>
      <c r="CY2025" s="8"/>
      <c r="CZ2025" s="8"/>
      <c r="DA2025" s="8"/>
      <c r="DB2025" s="8"/>
    </row>
    <row r="2026" spans="1:106" ht="11.25">
      <c r="A2026" s="167">
        <v>1960</v>
      </c>
      <c r="B2026" s="401" t="s">
        <v>5314</v>
      </c>
      <c r="C2026" s="167">
        <v>2011001077</v>
      </c>
      <c r="D2026" s="172"/>
      <c r="E2026" s="172"/>
      <c r="F2026" s="167" t="s">
        <v>5298</v>
      </c>
      <c r="G2026" s="167" t="s">
        <v>2675</v>
      </c>
      <c r="H2026" s="167" t="s">
        <v>1722</v>
      </c>
      <c r="I2026" s="8"/>
      <c r="J2026" s="8"/>
      <c r="K2026" s="8"/>
      <c r="L2026" s="8"/>
      <c r="M2026" s="8"/>
      <c r="N2026" s="8"/>
      <c r="O2026" s="8"/>
      <c r="P2026" s="8"/>
      <c r="Q2026" s="8"/>
      <c r="R2026" s="8"/>
      <c r="S2026" s="8"/>
      <c r="T2026" s="8"/>
      <c r="U2026" s="8"/>
      <c r="V2026" s="8"/>
      <c r="W2026" s="8"/>
      <c r="X2026" s="8"/>
      <c r="Y2026" s="8"/>
      <c r="Z2026" s="8"/>
      <c r="AA2026" s="8"/>
      <c r="AB2026" s="8"/>
      <c r="AC2026" s="8"/>
      <c r="AD2026" s="8"/>
      <c r="AE2026" s="8"/>
      <c r="AF2026" s="8"/>
      <c r="AG2026" s="8"/>
      <c r="AH2026" s="8"/>
      <c r="AI2026" s="8"/>
      <c r="AJ2026" s="8"/>
      <c r="AK2026" s="8"/>
      <c r="AL2026" s="8"/>
      <c r="AM2026" s="8"/>
      <c r="AN2026" s="8"/>
      <c r="AO2026" s="8"/>
      <c r="AP2026" s="8"/>
      <c r="AQ2026" s="8"/>
      <c r="AR2026" s="8"/>
      <c r="AS2026" s="8"/>
      <c r="AT2026" s="8"/>
      <c r="AU2026" s="8"/>
      <c r="AV2026" s="8"/>
      <c r="AW2026" s="8"/>
      <c r="AX2026" s="8"/>
      <c r="AY2026" s="8"/>
      <c r="AZ2026" s="8"/>
      <c r="BA2026" s="8"/>
      <c r="BB2026" s="8"/>
      <c r="BC2026" s="8"/>
      <c r="BD2026" s="8"/>
      <c r="BE2026" s="8"/>
      <c r="BF2026" s="8"/>
      <c r="BG2026" s="8"/>
      <c r="BH2026" s="8"/>
      <c r="BI2026" s="8"/>
      <c r="BJ2026" s="8"/>
      <c r="BK2026" s="8"/>
      <c r="BL2026" s="8"/>
      <c r="BM2026" s="8"/>
      <c r="BN2026" s="8"/>
      <c r="BO2026" s="8"/>
      <c r="BP2026" s="8"/>
      <c r="BQ2026" s="8"/>
      <c r="BR2026" s="8"/>
      <c r="BS2026" s="8"/>
      <c r="BT2026" s="8"/>
      <c r="BU2026" s="8"/>
      <c r="BV2026" s="8"/>
      <c r="BW2026" s="8"/>
      <c r="BX2026" s="8"/>
      <c r="BY2026" s="8"/>
      <c r="BZ2026" s="8"/>
      <c r="CA2026" s="8"/>
      <c r="CB2026" s="8"/>
      <c r="CC2026" s="8"/>
      <c r="CD2026" s="8"/>
      <c r="CE2026" s="8"/>
      <c r="CF2026" s="8"/>
      <c r="CG2026" s="8"/>
      <c r="CH2026" s="8"/>
      <c r="CI2026" s="8"/>
      <c r="CJ2026" s="8"/>
      <c r="CK2026" s="8"/>
      <c r="CL2026" s="8"/>
      <c r="CM2026" s="8"/>
      <c r="CN2026" s="8"/>
      <c r="CO2026" s="8"/>
      <c r="CP2026" s="8"/>
      <c r="CQ2026" s="8"/>
      <c r="CR2026" s="8"/>
      <c r="CS2026" s="8"/>
      <c r="CT2026" s="8"/>
      <c r="CU2026" s="8"/>
      <c r="CV2026" s="8"/>
      <c r="CW2026" s="8"/>
      <c r="CX2026" s="8"/>
      <c r="CY2026" s="8"/>
      <c r="CZ2026" s="8"/>
      <c r="DA2026" s="8"/>
      <c r="DB2026" s="8"/>
    </row>
    <row r="2027" spans="1:106" ht="11.25">
      <c r="A2027" s="167">
        <v>1961</v>
      </c>
      <c r="B2027" s="401" t="s">
        <v>5314</v>
      </c>
      <c r="C2027" s="167">
        <v>2011001078</v>
      </c>
      <c r="D2027" s="172"/>
      <c r="E2027" s="172"/>
      <c r="F2027" s="167" t="s">
        <v>5298</v>
      </c>
      <c r="G2027" s="167" t="s">
        <v>2673</v>
      </c>
      <c r="H2027" s="167" t="s">
        <v>1722</v>
      </c>
      <c r="I2027" s="8"/>
      <c r="J2027" s="8"/>
      <c r="K2027" s="8"/>
      <c r="L2027" s="8"/>
      <c r="M2027" s="8"/>
      <c r="N2027" s="8"/>
      <c r="O2027" s="8"/>
      <c r="P2027" s="8"/>
      <c r="Q2027" s="8"/>
      <c r="R2027" s="8"/>
      <c r="S2027" s="8"/>
      <c r="T2027" s="8"/>
      <c r="U2027" s="8"/>
      <c r="V2027" s="8"/>
      <c r="W2027" s="8"/>
      <c r="X2027" s="8"/>
      <c r="Y2027" s="8"/>
      <c r="Z2027" s="8"/>
      <c r="AA2027" s="8"/>
      <c r="AB2027" s="8"/>
      <c r="AC2027" s="8"/>
      <c r="AD2027" s="8"/>
      <c r="AE2027" s="8"/>
      <c r="AF2027" s="8"/>
      <c r="AG2027" s="8"/>
      <c r="AH2027" s="8"/>
      <c r="AI2027" s="8"/>
      <c r="AJ2027" s="8"/>
      <c r="AK2027" s="8"/>
      <c r="AL2027" s="8"/>
      <c r="AM2027" s="8"/>
      <c r="AN2027" s="8"/>
      <c r="AO2027" s="8"/>
      <c r="AP2027" s="8"/>
      <c r="AQ2027" s="8"/>
      <c r="AR2027" s="8"/>
      <c r="AS2027" s="8"/>
      <c r="AT2027" s="8"/>
      <c r="AU2027" s="8"/>
      <c r="AV2027" s="8"/>
      <c r="AW2027" s="8"/>
      <c r="AX2027" s="8"/>
      <c r="AY2027" s="8"/>
      <c r="AZ2027" s="8"/>
      <c r="BA2027" s="8"/>
      <c r="BB2027" s="8"/>
      <c r="BC2027" s="8"/>
      <c r="BD2027" s="8"/>
      <c r="BE2027" s="8"/>
      <c r="BF2027" s="8"/>
      <c r="BG2027" s="8"/>
      <c r="BH2027" s="8"/>
      <c r="BI2027" s="8"/>
      <c r="BJ2027" s="8"/>
      <c r="BK2027" s="8"/>
      <c r="BL2027" s="8"/>
      <c r="BM2027" s="8"/>
      <c r="BN2027" s="8"/>
      <c r="BO2027" s="8"/>
      <c r="BP2027" s="8"/>
      <c r="BQ2027" s="8"/>
      <c r="BR2027" s="8"/>
      <c r="BS2027" s="8"/>
      <c r="BT2027" s="8"/>
      <c r="BU2027" s="8"/>
      <c r="BV2027" s="8"/>
      <c r="BW2027" s="8"/>
      <c r="BX2027" s="8"/>
      <c r="BY2027" s="8"/>
      <c r="BZ2027" s="8"/>
      <c r="CA2027" s="8"/>
      <c r="CB2027" s="8"/>
      <c r="CC2027" s="8"/>
      <c r="CD2027" s="8"/>
      <c r="CE2027" s="8"/>
      <c r="CF2027" s="8"/>
      <c r="CG2027" s="8"/>
      <c r="CH2027" s="8"/>
      <c r="CI2027" s="8"/>
      <c r="CJ2027" s="8"/>
      <c r="CK2027" s="8"/>
      <c r="CL2027" s="8"/>
      <c r="CM2027" s="8"/>
      <c r="CN2027" s="8"/>
      <c r="CO2027" s="8"/>
      <c r="CP2027" s="8"/>
      <c r="CQ2027" s="8"/>
      <c r="CR2027" s="8"/>
      <c r="CS2027" s="8"/>
      <c r="CT2027" s="8"/>
      <c r="CU2027" s="8"/>
      <c r="CV2027" s="8"/>
      <c r="CW2027" s="8"/>
      <c r="CX2027" s="8"/>
      <c r="CY2027" s="8"/>
      <c r="CZ2027" s="8"/>
      <c r="DA2027" s="8"/>
      <c r="DB2027" s="8"/>
    </row>
    <row r="2028" spans="1:106" ht="11.25">
      <c r="A2028" s="167">
        <v>1962</v>
      </c>
      <c r="B2028" s="401" t="s">
        <v>2682</v>
      </c>
      <c r="C2028" s="167">
        <v>2011001081</v>
      </c>
      <c r="D2028" s="172"/>
      <c r="E2028" s="172"/>
      <c r="F2028" s="167" t="s">
        <v>5298</v>
      </c>
      <c r="G2028" s="167" t="s">
        <v>2606</v>
      </c>
      <c r="H2028" s="167" t="s">
        <v>1722</v>
      </c>
      <c r="I2028" s="8"/>
      <c r="J2028" s="8"/>
      <c r="K2028" s="8"/>
      <c r="L2028" s="8"/>
      <c r="M2028" s="8"/>
      <c r="N2028" s="8"/>
      <c r="O2028" s="8"/>
      <c r="P2028" s="8"/>
      <c r="Q2028" s="8"/>
      <c r="R2028" s="8"/>
      <c r="S2028" s="8"/>
      <c r="T2028" s="8"/>
      <c r="U2028" s="8"/>
      <c r="V2028" s="8"/>
      <c r="W2028" s="8"/>
      <c r="X2028" s="8"/>
      <c r="Y2028" s="8"/>
      <c r="Z2028" s="8"/>
      <c r="AA2028" s="8"/>
      <c r="AB2028" s="8"/>
      <c r="AC2028" s="8"/>
      <c r="AD2028" s="8"/>
      <c r="AE2028" s="8"/>
      <c r="AF2028" s="8"/>
      <c r="AG2028" s="8"/>
      <c r="AH2028" s="8"/>
      <c r="AI2028" s="8"/>
      <c r="AJ2028" s="8"/>
      <c r="AK2028" s="8"/>
      <c r="AL2028" s="8"/>
      <c r="AM2028" s="8"/>
      <c r="AN2028" s="8"/>
      <c r="AO2028" s="8"/>
      <c r="AP2028" s="8"/>
      <c r="AQ2028" s="8"/>
      <c r="AR2028" s="8"/>
      <c r="AS2028" s="8"/>
      <c r="AT2028" s="8"/>
      <c r="AU2028" s="8"/>
      <c r="AV2028" s="8"/>
      <c r="AW2028" s="8"/>
      <c r="AX2028" s="8"/>
      <c r="AY2028" s="8"/>
      <c r="AZ2028" s="8"/>
      <c r="BA2028" s="8"/>
      <c r="BB2028" s="8"/>
      <c r="BC2028" s="8"/>
      <c r="BD2028" s="8"/>
      <c r="BE2028" s="8"/>
      <c r="BF2028" s="8"/>
      <c r="BG2028" s="8"/>
      <c r="BH2028" s="8"/>
      <c r="BI2028" s="8"/>
      <c r="BJ2028" s="8"/>
      <c r="BK2028" s="8"/>
      <c r="BL2028" s="8"/>
      <c r="BM2028" s="8"/>
      <c r="BN2028" s="8"/>
      <c r="BO2028" s="8"/>
      <c r="BP2028" s="8"/>
      <c r="BQ2028" s="8"/>
      <c r="BR2028" s="8"/>
      <c r="BS2028" s="8"/>
      <c r="BT2028" s="8"/>
      <c r="BU2028" s="8"/>
      <c r="BV2028" s="8"/>
      <c r="BW2028" s="8"/>
      <c r="BX2028" s="8"/>
      <c r="BY2028" s="8"/>
      <c r="BZ2028" s="8"/>
      <c r="CA2028" s="8"/>
      <c r="CB2028" s="8"/>
      <c r="CC2028" s="8"/>
      <c r="CD2028" s="8"/>
      <c r="CE2028" s="8"/>
      <c r="CF2028" s="8"/>
      <c r="CG2028" s="8"/>
      <c r="CH2028" s="8"/>
      <c r="CI2028" s="8"/>
      <c r="CJ2028" s="8"/>
      <c r="CK2028" s="8"/>
      <c r="CL2028" s="8"/>
      <c r="CM2028" s="8"/>
      <c r="CN2028" s="8"/>
      <c r="CO2028" s="8"/>
      <c r="CP2028" s="8"/>
      <c r="CQ2028" s="8"/>
      <c r="CR2028" s="8"/>
      <c r="CS2028" s="8"/>
      <c r="CT2028" s="8"/>
      <c r="CU2028" s="8"/>
      <c r="CV2028" s="8"/>
      <c r="CW2028" s="8"/>
      <c r="CX2028" s="8"/>
      <c r="CY2028" s="8"/>
      <c r="CZ2028" s="8"/>
      <c r="DA2028" s="8"/>
      <c r="DB2028" s="8"/>
    </row>
    <row r="2029" spans="1:106" ht="11.25">
      <c r="A2029" s="167">
        <v>1963</v>
      </c>
      <c r="B2029" s="401" t="s">
        <v>2682</v>
      </c>
      <c r="C2029" s="167" t="s">
        <v>2735</v>
      </c>
      <c r="D2029" s="172">
        <v>22616.26</v>
      </c>
      <c r="E2029" s="172"/>
      <c r="F2029" s="167" t="s">
        <v>15</v>
      </c>
      <c r="G2029" s="167" t="s">
        <v>2736</v>
      </c>
      <c r="H2029" s="167" t="s">
        <v>690</v>
      </c>
      <c r="I2029" s="8"/>
      <c r="J2029" s="8"/>
      <c r="K2029" s="8"/>
      <c r="L2029" s="8"/>
      <c r="M2029" s="8"/>
      <c r="N2029" s="8"/>
      <c r="O2029" s="8"/>
      <c r="P2029" s="8"/>
      <c r="Q2029" s="8"/>
      <c r="R2029" s="8"/>
      <c r="S2029" s="8"/>
      <c r="T2029" s="8"/>
      <c r="U2029" s="8"/>
      <c r="V2029" s="8"/>
      <c r="W2029" s="8"/>
      <c r="X2029" s="8"/>
      <c r="Y2029" s="8"/>
      <c r="Z2029" s="8"/>
      <c r="AA2029" s="8"/>
      <c r="AB2029" s="8"/>
      <c r="AC2029" s="8"/>
      <c r="AD2029" s="8"/>
      <c r="AE2029" s="8"/>
      <c r="AF2029" s="8"/>
      <c r="AG2029" s="8"/>
      <c r="AH2029" s="8"/>
      <c r="AI2029" s="8"/>
      <c r="AJ2029" s="8"/>
      <c r="AK2029" s="8"/>
      <c r="AL2029" s="8"/>
      <c r="AM2029" s="8"/>
      <c r="AN2029" s="8"/>
      <c r="AO2029" s="8"/>
      <c r="AP2029" s="8"/>
      <c r="AQ2029" s="8"/>
      <c r="AR2029" s="8"/>
      <c r="AS2029" s="8"/>
      <c r="AT2029" s="8"/>
      <c r="AU2029" s="8"/>
      <c r="AV2029" s="8"/>
      <c r="AW2029" s="8"/>
      <c r="AX2029" s="8"/>
      <c r="AY2029" s="8"/>
      <c r="AZ2029" s="8"/>
      <c r="BA2029" s="8"/>
      <c r="BB2029" s="8"/>
      <c r="BC2029" s="8"/>
      <c r="BD2029" s="8"/>
      <c r="BE2029" s="8"/>
      <c r="BF2029" s="8"/>
      <c r="BG2029" s="8"/>
      <c r="BH2029" s="8"/>
      <c r="BI2029" s="8"/>
      <c r="BJ2029" s="8"/>
      <c r="BK2029" s="8"/>
      <c r="BL2029" s="8"/>
      <c r="BM2029" s="8"/>
      <c r="BN2029" s="8"/>
      <c r="BO2029" s="8"/>
      <c r="BP2029" s="8"/>
      <c r="BQ2029" s="8"/>
      <c r="BR2029" s="8"/>
      <c r="BS2029" s="8"/>
      <c r="BT2029" s="8"/>
      <c r="BU2029" s="8"/>
      <c r="BV2029" s="8"/>
      <c r="BW2029" s="8"/>
      <c r="BX2029" s="8"/>
      <c r="BY2029" s="8"/>
      <c r="BZ2029" s="8"/>
      <c r="CA2029" s="8"/>
      <c r="CB2029" s="8"/>
      <c r="CC2029" s="8"/>
      <c r="CD2029" s="8"/>
      <c r="CE2029" s="8"/>
      <c r="CF2029" s="8"/>
      <c r="CG2029" s="8"/>
      <c r="CH2029" s="8"/>
      <c r="CI2029" s="8"/>
      <c r="CJ2029" s="8"/>
      <c r="CK2029" s="8"/>
      <c r="CL2029" s="8"/>
      <c r="CM2029" s="8"/>
      <c r="CN2029" s="8"/>
      <c r="CO2029" s="8"/>
      <c r="CP2029" s="8"/>
      <c r="CQ2029" s="8"/>
      <c r="CR2029" s="8"/>
      <c r="CS2029" s="8"/>
      <c r="CT2029" s="8"/>
      <c r="CU2029" s="8"/>
      <c r="CV2029" s="8"/>
      <c r="CW2029" s="8"/>
      <c r="CX2029" s="8"/>
      <c r="CY2029" s="8"/>
      <c r="CZ2029" s="8"/>
      <c r="DA2029" s="8"/>
      <c r="DB2029" s="8"/>
    </row>
    <row r="2030" spans="1:106" ht="11.25">
      <c r="A2030" s="167">
        <v>1964</v>
      </c>
      <c r="B2030" s="401" t="s">
        <v>1913</v>
      </c>
      <c r="C2030" s="167" t="s">
        <v>2738</v>
      </c>
      <c r="D2030" s="172">
        <v>34672.09</v>
      </c>
      <c r="E2030" s="172"/>
      <c r="F2030" s="167" t="s">
        <v>15</v>
      </c>
      <c r="G2030" s="167" t="s">
        <v>2739</v>
      </c>
      <c r="H2030" s="167" t="s">
        <v>690</v>
      </c>
      <c r="I2030" s="8"/>
      <c r="J2030" s="8"/>
      <c r="K2030" s="8"/>
      <c r="L2030" s="8"/>
      <c r="M2030" s="8"/>
      <c r="N2030" s="8"/>
      <c r="O2030" s="8"/>
      <c r="P2030" s="8"/>
      <c r="Q2030" s="8"/>
      <c r="R2030" s="8"/>
      <c r="S2030" s="8"/>
      <c r="T2030" s="8"/>
      <c r="U2030" s="8"/>
      <c r="V2030" s="8"/>
      <c r="W2030" s="8"/>
      <c r="X2030" s="8"/>
      <c r="Y2030" s="8"/>
      <c r="Z2030" s="8"/>
      <c r="AA2030" s="8"/>
      <c r="AB2030" s="8"/>
      <c r="AC2030" s="8"/>
      <c r="AD2030" s="8"/>
      <c r="AE2030" s="8"/>
      <c r="AF2030" s="8"/>
      <c r="AG2030" s="8"/>
      <c r="AH2030" s="8"/>
      <c r="AI2030" s="8"/>
      <c r="AJ2030" s="8"/>
      <c r="AK2030" s="8"/>
      <c r="AL2030" s="8"/>
      <c r="AM2030" s="8"/>
      <c r="AN2030" s="8"/>
      <c r="AO2030" s="8"/>
      <c r="AP2030" s="8"/>
      <c r="AQ2030" s="8"/>
      <c r="AR2030" s="8"/>
      <c r="AS2030" s="8"/>
      <c r="AT2030" s="8"/>
      <c r="AU2030" s="8"/>
      <c r="AV2030" s="8"/>
      <c r="AW2030" s="8"/>
      <c r="AX2030" s="8"/>
      <c r="AY2030" s="8"/>
      <c r="AZ2030" s="8"/>
      <c r="BA2030" s="8"/>
      <c r="BB2030" s="8"/>
      <c r="BC2030" s="8"/>
      <c r="BD2030" s="8"/>
      <c r="BE2030" s="8"/>
      <c r="BF2030" s="8"/>
      <c r="BG2030" s="8"/>
      <c r="BH2030" s="8"/>
      <c r="BI2030" s="8"/>
      <c r="BJ2030" s="8"/>
      <c r="BK2030" s="8"/>
      <c r="BL2030" s="8"/>
      <c r="BM2030" s="8"/>
      <c r="BN2030" s="8"/>
      <c r="BO2030" s="8"/>
      <c r="BP2030" s="8"/>
      <c r="BQ2030" s="8"/>
      <c r="BR2030" s="8"/>
      <c r="BS2030" s="8"/>
      <c r="BT2030" s="8"/>
      <c r="BU2030" s="8"/>
      <c r="BV2030" s="8"/>
      <c r="BW2030" s="8"/>
      <c r="BX2030" s="8"/>
      <c r="BY2030" s="8"/>
      <c r="BZ2030" s="8"/>
      <c r="CA2030" s="8"/>
      <c r="CB2030" s="8"/>
      <c r="CC2030" s="8"/>
      <c r="CD2030" s="8"/>
      <c r="CE2030" s="8"/>
      <c r="CF2030" s="8"/>
      <c r="CG2030" s="8"/>
      <c r="CH2030" s="8"/>
      <c r="CI2030" s="8"/>
      <c r="CJ2030" s="8"/>
      <c r="CK2030" s="8"/>
      <c r="CL2030" s="8"/>
      <c r="CM2030" s="8"/>
      <c r="CN2030" s="8"/>
      <c r="CO2030" s="8"/>
      <c r="CP2030" s="8"/>
      <c r="CQ2030" s="8"/>
      <c r="CR2030" s="8"/>
      <c r="CS2030" s="8"/>
      <c r="CT2030" s="8"/>
      <c r="CU2030" s="8"/>
      <c r="CV2030" s="8"/>
      <c r="CW2030" s="8"/>
      <c r="CX2030" s="8"/>
      <c r="CY2030" s="8"/>
      <c r="CZ2030" s="8"/>
      <c r="DA2030" s="8"/>
      <c r="DB2030" s="8"/>
    </row>
    <row r="2031" spans="1:106" ht="11.25">
      <c r="A2031" s="167">
        <v>1965</v>
      </c>
      <c r="B2031" s="401" t="s">
        <v>5315</v>
      </c>
      <c r="C2031" s="167" t="s">
        <v>2444</v>
      </c>
      <c r="D2031" s="172">
        <v>44719.34</v>
      </c>
      <c r="E2031" s="172"/>
      <c r="F2031" s="167" t="s">
        <v>688</v>
      </c>
      <c r="G2031" s="167" t="s">
        <v>2445</v>
      </c>
      <c r="H2031" s="167" t="s">
        <v>690</v>
      </c>
      <c r="I2031" s="8"/>
      <c r="J2031" s="8"/>
      <c r="K2031" s="8"/>
      <c r="L2031" s="8"/>
      <c r="M2031" s="8"/>
      <c r="N2031" s="8"/>
      <c r="O2031" s="8"/>
      <c r="P2031" s="8"/>
      <c r="Q2031" s="8"/>
      <c r="R2031" s="8"/>
      <c r="S2031" s="8"/>
      <c r="T2031" s="8"/>
      <c r="U2031" s="8"/>
      <c r="V2031" s="8"/>
      <c r="W2031" s="8"/>
      <c r="X2031" s="8"/>
      <c r="Y2031" s="8"/>
      <c r="Z2031" s="8"/>
      <c r="AA2031" s="8"/>
      <c r="AB2031" s="8"/>
      <c r="AC2031" s="8"/>
      <c r="AD2031" s="8"/>
      <c r="AE2031" s="8"/>
      <c r="AF2031" s="8"/>
      <c r="AG2031" s="8"/>
      <c r="AH2031" s="8"/>
      <c r="AI2031" s="8"/>
      <c r="AJ2031" s="8"/>
      <c r="AK2031" s="8"/>
      <c r="AL2031" s="8"/>
      <c r="AM2031" s="8"/>
      <c r="AN2031" s="8"/>
      <c r="AO2031" s="8"/>
      <c r="AP2031" s="8"/>
      <c r="AQ2031" s="8"/>
      <c r="AR2031" s="8"/>
      <c r="AS2031" s="8"/>
      <c r="AT2031" s="8"/>
      <c r="AU2031" s="8"/>
      <c r="AV2031" s="8"/>
      <c r="AW2031" s="8"/>
      <c r="AX2031" s="8"/>
      <c r="AY2031" s="8"/>
      <c r="AZ2031" s="8"/>
      <c r="BA2031" s="8"/>
      <c r="BB2031" s="8"/>
      <c r="BC2031" s="8"/>
      <c r="BD2031" s="8"/>
      <c r="BE2031" s="8"/>
      <c r="BF2031" s="8"/>
      <c r="BG2031" s="8"/>
      <c r="BH2031" s="8"/>
      <c r="BI2031" s="8"/>
      <c r="BJ2031" s="8"/>
      <c r="BK2031" s="8"/>
      <c r="BL2031" s="8"/>
      <c r="BM2031" s="8"/>
      <c r="BN2031" s="8"/>
      <c r="BO2031" s="8"/>
      <c r="BP2031" s="8"/>
      <c r="BQ2031" s="8"/>
      <c r="BR2031" s="8"/>
      <c r="BS2031" s="8"/>
      <c r="BT2031" s="8"/>
      <c r="BU2031" s="8"/>
      <c r="BV2031" s="8"/>
      <c r="BW2031" s="8"/>
      <c r="BX2031" s="8"/>
      <c r="BY2031" s="8"/>
      <c r="BZ2031" s="8"/>
      <c r="CA2031" s="8"/>
      <c r="CB2031" s="8"/>
      <c r="CC2031" s="8"/>
      <c r="CD2031" s="8"/>
      <c r="CE2031" s="8"/>
      <c r="CF2031" s="8"/>
      <c r="CG2031" s="8"/>
      <c r="CH2031" s="8"/>
      <c r="CI2031" s="8"/>
      <c r="CJ2031" s="8"/>
      <c r="CK2031" s="8"/>
      <c r="CL2031" s="8"/>
      <c r="CM2031" s="8"/>
      <c r="CN2031" s="8"/>
      <c r="CO2031" s="8"/>
      <c r="CP2031" s="8"/>
      <c r="CQ2031" s="8"/>
      <c r="CR2031" s="8"/>
      <c r="CS2031" s="8"/>
      <c r="CT2031" s="8"/>
      <c r="CU2031" s="8"/>
      <c r="CV2031" s="8"/>
      <c r="CW2031" s="8"/>
      <c r="CX2031" s="8"/>
      <c r="CY2031" s="8"/>
      <c r="CZ2031" s="8"/>
      <c r="DA2031" s="8"/>
      <c r="DB2031" s="8"/>
    </row>
    <row r="2032" spans="1:106" ht="11.25">
      <c r="A2032" s="167">
        <v>1966</v>
      </c>
      <c r="B2032" s="401" t="s">
        <v>5315</v>
      </c>
      <c r="C2032" s="167" t="s">
        <v>3311</v>
      </c>
      <c r="D2032" s="172">
        <v>14160</v>
      </c>
      <c r="E2032" s="172"/>
      <c r="F2032" s="167" t="s">
        <v>15</v>
      </c>
      <c r="G2032" s="167" t="s">
        <v>3312</v>
      </c>
      <c r="H2032" s="167" t="s">
        <v>690</v>
      </c>
      <c r="I2032" s="8"/>
      <c r="J2032" s="8"/>
      <c r="K2032" s="8"/>
      <c r="L2032" s="8"/>
      <c r="M2032" s="8"/>
      <c r="N2032" s="8"/>
      <c r="O2032" s="8"/>
      <c r="P2032" s="8"/>
      <c r="Q2032" s="8"/>
      <c r="R2032" s="8"/>
      <c r="S2032" s="8"/>
      <c r="T2032" s="8"/>
      <c r="U2032" s="8"/>
      <c r="V2032" s="8"/>
      <c r="W2032" s="8"/>
      <c r="X2032" s="8"/>
      <c r="Y2032" s="8"/>
      <c r="Z2032" s="8"/>
      <c r="AA2032" s="8"/>
      <c r="AB2032" s="8"/>
      <c r="AC2032" s="8"/>
      <c r="AD2032" s="8"/>
      <c r="AE2032" s="8"/>
      <c r="AF2032" s="8"/>
      <c r="AG2032" s="8"/>
      <c r="AH2032" s="8"/>
      <c r="AI2032" s="8"/>
      <c r="AJ2032" s="8"/>
      <c r="AK2032" s="8"/>
      <c r="AL2032" s="8"/>
      <c r="AM2032" s="8"/>
      <c r="AN2032" s="8"/>
      <c r="AO2032" s="8"/>
      <c r="AP2032" s="8"/>
      <c r="AQ2032" s="8"/>
      <c r="AR2032" s="8"/>
      <c r="AS2032" s="8"/>
      <c r="AT2032" s="8"/>
      <c r="AU2032" s="8"/>
      <c r="AV2032" s="8"/>
      <c r="AW2032" s="8"/>
      <c r="AX2032" s="8"/>
      <c r="AY2032" s="8"/>
      <c r="AZ2032" s="8"/>
      <c r="BA2032" s="8"/>
      <c r="BB2032" s="8"/>
      <c r="BC2032" s="8"/>
      <c r="BD2032" s="8"/>
      <c r="BE2032" s="8"/>
      <c r="BF2032" s="8"/>
      <c r="BG2032" s="8"/>
      <c r="BH2032" s="8"/>
      <c r="BI2032" s="8"/>
      <c r="BJ2032" s="8"/>
      <c r="BK2032" s="8"/>
      <c r="BL2032" s="8"/>
      <c r="BM2032" s="8"/>
      <c r="BN2032" s="8"/>
      <c r="BO2032" s="8"/>
      <c r="BP2032" s="8"/>
      <c r="BQ2032" s="8"/>
      <c r="BR2032" s="8"/>
      <c r="BS2032" s="8"/>
      <c r="BT2032" s="8"/>
      <c r="BU2032" s="8"/>
      <c r="BV2032" s="8"/>
      <c r="BW2032" s="8"/>
      <c r="BX2032" s="8"/>
      <c r="BY2032" s="8"/>
      <c r="BZ2032" s="8"/>
      <c r="CA2032" s="8"/>
      <c r="CB2032" s="8"/>
      <c r="CC2032" s="8"/>
      <c r="CD2032" s="8"/>
      <c r="CE2032" s="8"/>
      <c r="CF2032" s="8"/>
      <c r="CG2032" s="8"/>
      <c r="CH2032" s="8"/>
      <c r="CI2032" s="8"/>
      <c r="CJ2032" s="8"/>
      <c r="CK2032" s="8"/>
      <c r="CL2032" s="8"/>
      <c r="CM2032" s="8"/>
      <c r="CN2032" s="8"/>
      <c r="CO2032" s="8"/>
      <c r="CP2032" s="8"/>
      <c r="CQ2032" s="8"/>
      <c r="CR2032" s="8"/>
      <c r="CS2032" s="8"/>
      <c r="CT2032" s="8"/>
      <c r="CU2032" s="8"/>
      <c r="CV2032" s="8"/>
      <c r="CW2032" s="8"/>
      <c r="CX2032" s="8"/>
      <c r="CY2032" s="8"/>
      <c r="CZ2032" s="8"/>
      <c r="DA2032" s="8"/>
      <c r="DB2032" s="8"/>
    </row>
    <row r="2033" spans="1:106" ht="11.25">
      <c r="A2033" s="167">
        <v>1967</v>
      </c>
      <c r="B2033" s="401" t="s">
        <v>3317</v>
      </c>
      <c r="C2033" s="167" t="s">
        <v>3315</v>
      </c>
      <c r="D2033" s="172">
        <v>145295.23</v>
      </c>
      <c r="E2033" s="172"/>
      <c r="F2033" s="167" t="s">
        <v>15</v>
      </c>
      <c r="G2033" s="167" t="s">
        <v>3316</v>
      </c>
      <c r="H2033" s="167" t="s">
        <v>690</v>
      </c>
      <c r="I2033" s="8"/>
      <c r="J2033" s="8"/>
      <c r="K2033" s="8"/>
      <c r="L2033" s="8"/>
      <c r="M2033" s="8"/>
      <c r="N2033" s="8"/>
      <c r="O2033" s="8"/>
      <c r="P2033" s="8"/>
      <c r="Q2033" s="8"/>
      <c r="R2033" s="8"/>
      <c r="S2033" s="8"/>
      <c r="T2033" s="8"/>
      <c r="U2033" s="8"/>
      <c r="V2033" s="8"/>
      <c r="W2033" s="8"/>
      <c r="X2033" s="8"/>
      <c r="Y2033" s="8"/>
      <c r="Z2033" s="8"/>
      <c r="AA2033" s="8"/>
      <c r="AB2033" s="8"/>
      <c r="AC2033" s="8"/>
      <c r="AD2033" s="8"/>
      <c r="AE2033" s="8"/>
      <c r="AF2033" s="8"/>
      <c r="AG2033" s="8"/>
      <c r="AH2033" s="8"/>
      <c r="AI2033" s="8"/>
      <c r="AJ2033" s="8"/>
      <c r="AK2033" s="8"/>
      <c r="AL2033" s="8"/>
      <c r="AM2033" s="8"/>
      <c r="AN2033" s="8"/>
      <c r="AO2033" s="8"/>
      <c r="AP2033" s="8"/>
      <c r="AQ2033" s="8"/>
      <c r="AR2033" s="8"/>
      <c r="AS2033" s="8"/>
      <c r="AT2033" s="8"/>
      <c r="AU2033" s="8"/>
      <c r="AV2033" s="8"/>
      <c r="AW2033" s="8"/>
      <c r="AX2033" s="8"/>
      <c r="AY2033" s="8"/>
      <c r="AZ2033" s="8"/>
      <c r="BA2033" s="8"/>
      <c r="BB2033" s="8"/>
      <c r="BC2033" s="8"/>
      <c r="BD2033" s="8"/>
      <c r="BE2033" s="8"/>
      <c r="BF2033" s="8"/>
      <c r="BG2033" s="8"/>
      <c r="BH2033" s="8"/>
      <c r="BI2033" s="8"/>
      <c r="BJ2033" s="8"/>
      <c r="BK2033" s="8"/>
      <c r="BL2033" s="8"/>
      <c r="BM2033" s="8"/>
      <c r="BN2033" s="8"/>
      <c r="BO2033" s="8"/>
      <c r="BP2033" s="8"/>
      <c r="BQ2033" s="8"/>
      <c r="BR2033" s="8"/>
      <c r="BS2033" s="8"/>
      <c r="BT2033" s="8"/>
      <c r="BU2033" s="8"/>
      <c r="BV2033" s="8"/>
      <c r="BW2033" s="8"/>
      <c r="BX2033" s="8"/>
      <c r="BY2033" s="8"/>
      <c r="BZ2033" s="8"/>
      <c r="CA2033" s="8"/>
      <c r="CB2033" s="8"/>
      <c r="CC2033" s="8"/>
      <c r="CD2033" s="8"/>
      <c r="CE2033" s="8"/>
      <c r="CF2033" s="8"/>
      <c r="CG2033" s="8"/>
      <c r="CH2033" s="8"/>
      <c r="CI2033" s="8"/>
      <c r="CJ2033" s="8"/>
      <c r="CK2033" s="8"/>
      <c r="CL2033" s="8"/>
      <c r="CM2033" s="8"/>
      <c r="CN2033" s="8"/>
      <c r="CO2033" s="8"/>
      <c r="CP2033" s="8"/>
      <c r="CQ2033" s="8"/>
      <c r="CR2033" s="8"/>
      <c r="CS2033" s="8"/>
      <c r="CT2033" s="8"/>
      <c r="CU2033" s="8"/>
      <c r="CV2033" s="8"/>
      <c r="CW2033" s="8"/>
      <c r="CX2033" s="8"/>
      <c r="CY2033" s="8"/>
      <c r="CZ2033" s="8"/>
      <c r="DA2033" s="8"/>
      <c r="DB2033" s="8"/>
    </row>
    <row r="2034" spans="1:106" ht="11.25">
      <c r="A2034" s="167">
        <v>1968</v>
      </c>
      <c r="B2034" s="401" t="s">
        <v>3317</v>
      </c>
      <c r="C2034" s="167" t="s">
        <v>3323</v>
      </c>
      <c r="D2034" s="172">
        <v>8500</v>
      </c>
      <c r="E2034" s="172"/>
      <c r="F2034" s="167" t="s">
        <v>15</v>
      </c>
      <c r="G2034" s="167" t="s">
        <v>3324</v>
      </c>
      <c r="H2034" s="167" t="s">
        <v>690</v>
      </c>
      <c r="I2034" s="8"/>
      <c r="J2034" s="8"/>
      <c r="K2034" s="8"/>
      <c r="L2034" s="8"/>
      <c r="M2034" s="8"/>
      <c r="N2034" s="8"/>
      <c r="O2034" s="8"/>
      <c r="P2034" s="8"/>
      <c r="Q2034" s="8"/>
      <c r="R2034" s="8"/>
      <c r="S2034" s="8"/>
      <c r="T2034" s="8"/>
      <c r="U2034" s="8"/>
      <c r="V2034" s="8"/>
      <c r="W2034" s="8"/>
      <c r="X2034" s="8"/>
      <c r="Y2034" s="8"/>
      <c r="Z2034" s="8"/>
      <c r="AA2034" s="8"/>
      <c r="AB2034" s="8"/>
      <c r="AC2034" s="8"/>
      <c r="AD2034" s="8"/>
      <c r="AE2034" s="8"/>
      <c r="AF2034" s="8"/>
      <c r="AG2034" s="8"/>
      <c r="AH2034" s="8"/>
      <c r="AI2034" s="8"/>
      <c r="AJ2034" s="8"/>
      <c r="AK2034" s="8"/>
      <c r="AL2034" s="8"/>
      <c r="AM2034" s="8"/>
      <c r="AN2034" s="8"/>
      <c r="AO2034" s="8"/>
      <c r="AP2034" s="8"/>
      <c r="AQ2034" s="8"/>
      <c r="AR2034" s="8"/>
      <c r="AS2034" s="8"/>
      <c r="AT2034" s="8"/>
      <c r="AU2034" s="8"/>
      <c r="AV2034" s="8"/>
      <c r="AW2034" s="8"/>
      <c r="AX2034" s="8"/>
      <c r="AY2034" s="8"/>
      <c r="AZ2034" s="8"/>
      <c r="BA2034" s="8"/>
      <c r="BB2034" s="8"/>
      <c r="BC2034" s="8"/>
      <c r="BD2034" s="8"/>
      <c r="BE2034" s="8"/>
      <c r="BF2034" s="8"/>
      <c r="BG2034" s="8"/>
      <c r="BH2034" s="8"/>
      <c r="BI2034" s="8"/>
      <c r="BJ2034" s="8"/>
      <c r="BK2034" s="8"/>
      <c r="BL2034" s="8"/>
      <c r="BM2034" s="8"/>
      <c r="BN2034" s="8"/>
      <c r="BO2034" s="8"/>
      <c r="BP2034" s="8"/>
      <c r="BQ2034" s="8"/>
      <c r="BR2034" s="8"/>
      <c r="BS2034" s="8"/>
      <c r="BT2034" s="8"/>
      <c r="BU2034" s="8"/>
      <c r="BV2034" s="8"/>
      <c r="BW2034" s="8"/>
      <c r="BX2034" s="8"/>
      <c r="BY2034" s="8"/>
      <c r="BZ2034" s="8"/>
      <c r="CA2034" s="8"/>
      <c r="CB2034" s="8"/>
      <c r="CC2034" s="8"/>
      <c r="CD2034" s="8"/>
      <c r="CE2034" s="8"/>
      <c r="CF2034" s="8"/>
      <c r="CG2034" s="8"/>
      <c r="CH2034" s="8"/>
      <c r="CI2034" s="8"/>
      <c r="CJ2034" s="8"/>
      <c r="CK2034" s="8"/>
      <c r="CL2034" s="8"/>
      <c r="CM2034" s="8"/>
      <c r="CN2034" s="8"/>
      <c r="CO2034" s="8"/>
      <c r="CP2034" s="8"/>
      <c r="CQ2034" s="8"/>
      <c r="CR2034" s="8"/>
      <c r="CS2034" s="8"/>
      <c r="CT2034" s="8"/>
      <c r="CU2034" s="8"/>
      <c r="CV2034" s="8"/>
      <c r="CW2034" s="8"/>
      <c r="CX2034" s="8"/>
      <c r="CY2034" s="8"/>
      <c r="CZ2034" s="8"/>
      <c r="DA2034" s="8"/>
      <c r="DB2034" s="8"/>
    </row>
    <row r="2035" spans="1:106" ht="11.25">
      <c r="A2035" s="167">
        <v>1969</v>
      </c>
      <c r="B2035" s="401" t="s">
        <v>5316</v>
      </c>
      <c r="C2035" s="167" t="s">
        <v>3320</v>
      </c>
      <c r="D2035" s="172">
        <v>32042.48</v>
      </c>
      <c r="E2035" s="172"/>
      <c r="F2035" s="167" t="s">
        <v>15</v>
      </c>
      <c r="G2035" s="167" t="s">
        <v>3321</v>
      </c>
      <c r="H2035" s="167" t="s">
        <v>690</v>
      </c>
      <c r="I2035" s="8"/>
      <c r="J2035" s="8"/>
      <c r="K2035" s="8"/>
      <c r="L2035" s="8"/>
      <c r="M2035" s="8"/>
      <c r="N2035" s="8"/>
      <c r="O2035" s="8"/>
      <c r="P2035" s="8"/>
      <c r="Q2035" s="8"/>
      <c r="R2035" s="8"/>
      <c r="S2035" s="8"/>
      <c r="T2035" s="8"/>
      <c r="U2035" s="8"/>
      <c r="V2035" s="8"/>
      <c r="W2035" s="8"/>
      <c r="X2035" s="8"/>
      <c r="Y2035" s="8"/>
      <c r="Z2035" s="8"/>
      <c r="AA2035" s="8"/>
      <c r="AB2035" s="8"/>
      <c r="AC2035" s="8"/>
      <c r="AD2035" s="8"/>
      <c r="AE2035" s="8"/>
      <c r="AF2035" s="8"/>
      <c r="AG2035" s="8"/>
      <c r="AH2035" s="8"/>
      <c r="AI2035" s="8"/>
      <c r="AJ2035" s="8"/>
      <c r="AK2035" s="8"/>
      <c r="AL2035" s="8"/>
      <c r="AM2035" s="8"/>
      <c r="AN2035" s="8"/>
      <c r="AO2035" s="8"/>
      <c r="AP2035" s="8"/>
      <c r="AQ2035" s="8"/>
      <c r="AR2035" s="8"/>
      <c r="AS2035" s="8"/>
      <c r="AT2035" s="8"/>
      <c r="AU2035" s="8"/>
      <c r="AV2035" s="8"/>
      <c r="AW2035" s="8"/>
      <c r="AX2035" s="8"/>
      <c r="AY2035" s="8"/>
      <c r="AZ2035" s="8"/>
      <c r="BA2035" s="8"/>
      <c r="BB2035" s="8"/>
      <c r="BC2035" s="8"/>
      <c r="BD2035" s="8"/>
      <c r="BE2035" s="8"/>
      <c r="BF2035" s="8"/>
      <c r="BG2035" s="8"/>
      <c r="BH2035" s="8"/>
      <c r="BI2035" s="8"/>
      <c r="BJ2035" s="8"/>
      <c r="BK2035" s="8"/>
      <c r="BL2035" s="8"/>
      <c r="BM2035" s="8"/>
      <c r="BN2035" s="8"/>
      <c r="BO2035" s="8"/>
      <c r="BP2035" s="8"/>
      <c r="BQ2035" s="8"/>
      <c r="BR2035" s="8"/>
      <c r="BS2035" s="8"/>
      <c r="BT2035" s="8"/>
      <c r="BU2035" s="8"/>
      <c r="BV2035" s="8"/>
      <c r="BW2035" s="8"/>
      <c r="BX2035" s="8"/>
      <c r="BY2035" s="8"/>
      <c r="BZ2035" s="8"/>
      <c r="CA2035" s="8"/>
      <c r="CB2035" s="8"/>
      <c r="CC2035" s="8"/>
      <c r="CD2035" s="8"/>
      <c r="CE2035" s="8"/>
      <c r="CF2035" s="8"/>
      <c r="CG2035" s="8"/>
      <c r="CH2035" s="8"/>
      <c r="CI2035" s="8"/>
      <c r="CJ2035" s="8"/>
      <c r="CK2035" s="8"/>
      <c r="CL2035" s="8"/>
      <c r="CM2035" s="8"/>
      <c r="CN2035" s="8"/>
      <c r="CO2035" s="8"/>
      <c r="CP2035" s="8"/>
      <c r="CQ2035" s="8"/>
      <c r="CR2035" s="8"/>
      <c r="CS2035" s="8"/>
      <c r="CT2035" s="8"/>
      <c r="CU2035" s="8"/>
      <c r="CV2035" s="8"/>
      <c r="CW2035" s="8"/>
      <c r="CX2035" s="8"/>
      <c r="CY2035" s="8"/>
      <c r="CZ2035" s="8"/>
      <c r="DA2035" s="8"/>
      <c r="DB2035" s="8"/>
    </row>
    <row r="2036" spans="1:106" ht="11.25">
      <c r="A2036" s="167">
        <v>1970</v>
      </c>
      <c r="B2036" s="401" t="s">
        <v>715</v>
      </c>
      <c r="C2036" s="167" t="s">
        <v>5317</v>
      </c>
      <c r="D2036" s="172">
        <v>1000</v>
      </c>
      <c r="E2036" s="172"/>
      <c r="F2036" s="167" t="s">
        <v>15</v>
      </c>
      <c r="G2036" s="167" t="s">
        <v>5318</v>
      </c>
      <c r="H2036" s="167" t="s">
        <v>690</v>
      </c>
      <c r="I2036" s="8"/>
      <c r="J2036" s="8"/>
      <c r="K2036" s="8"/>
      <c r="L2036" s="8"/>
      <c r="M2036" s="8"/>
      <c r="N2036" s="8"/>
      <c r="O2036" s="8"/>
      <c r="P2036" s="8"/>
      <c r="Q2036" s="8"/>
      <c r="R2036" s="8"/>
      <c r="S2036" s="8"/>
      <c r="T2036" s="8"/>
      <c r="U2036" s="8"/>
      <c r="V2036" s="8"/>
      <c r="W2036" s="8"/>
      <c r="X2036" s="8"/>
      <c r="Y2036" s="8"/>
      <c r="Z2036" s="8"/>
      <c r="AA2036" s="8"/>
      <c r="AB2036" s="8"/>
      <c r="AC2036" s="8"/>
      <c r="AD2036" s="8"/>
      <c r="AE2036" s="8"/>
      <c r="AF2036" s="8"/>
      <c r="AG2036" s="8"/>
      <c r="AH2036" s="8"/>
      <c r="AI2036" s="8"/>
      <c r="AJ2036" s="8"/>
      <c r="AK2036" s="8"/>
      <c r="AL2036" s="8"/>
      <c r="AM2036" s="8"/>
      <c r="AN2036" s="8"/>
      <c r="AO2036" s="8"/>
      <c r="AP2036" s="8"/>
      <c r="AQ2036" s="8"/>
      <c r="AR2036" s="8"/>
      <c r="AS2036" s="8"/>
      <c r="AT2036" s="8"/>
      <c r="AU2036" s="8"/>
      <c r="AV2036" s="8"/>
      <c r="AW2036" s="8"/>
      <c r="AX2036" s="8"/>
      <c r="AY2036" s="8"/>
      <c r="AZ2036" s="8"/>
      <c r="BA2036" s="8"/>
      <c r="BB2036" s="8"/>
      <c r="BC2036" s="8"/>
      <c r="BD2036" s="8"/>
      <c r="BE2036" s="8"/>
      <c r="BF2036" s="8"/>
      <c r="BG2036" s="8"/>
      <c r="BH2036" s="8"/>
      <c r="BI2036" s="8"/>
      <c r="BJ2036" s="8"/>
      <c r="BK2036" s="8"/>
      <c r="BL2036" s="8"/>
      <c r="BM2036" s="8"/>
      <c r="BN2036" s="8"/>
      <c r="BO2036" s="8"/>
      <c r="BP2036" s="8"/>
      <c r="BQ2036" s="8"/>
      <c r="BR2036" s="8"/>
      <c r="BS2036" s="8"/>
      <c r="BT2036" s="8"/>
      <c r="BU2036" s="8"/>
      <c r="BV2036" s="8"/>
      <c r="BW2036" s="8"/>
      <c r="BX2036" s="8"/>
      <c r="BY2036" s="8"/>
      <c r="BZ2036" s="8"/>
      <c r="CA2036" s="8"/>
      <c r="CB2036" s="8"/>
      <c r="CC2036" s="8"/>
      <c r="CD2036" s="8"/>
      <c r="CE2036" s="8"/>
      <c r="CF2036" s="8"/>
      <c r="CG2036" s="8"/>
      <c r="CH2036" s="8"/>
      <c r="CI2036" s="8"/>
      <c r="CJ2036" s="8"/>
      <c r="CK2036" s="8"/>
      <c r="CL2036" s="8"/>
      <c r="CM2036" s="8"/>
      <c r="CN2036" s="8"/>
      <c r="CO2036" s="8"/>
      <c r="CP2036" s="8"/>
      <c r="CQ2036" s="8"/>
      <c r="CR2036" s="8"/>
      <c r="CS2036" s="8"/>
      <c r="CT2036" s="8"/>
      <c r="CU2036" s="8"/>
      <c r="CV2036" s="8"/>
      <c r="CW2036" s="8"/>
      <c r="CX2036" s="8"/>
      <c r="CY2036" s="8"/>
      <c r="CZ2036" s="8"/>
      <c r="DA2036" s="8"/>
      <c r="DB2036" s="8"/>
    </row>
    <row r="2037" spans="1:106" ht="11.25">
      <c r="A2037" s="167">
        <v>1971</v>
      </c>
      <c r="B2037" s="401" t="s">
        <v>806</v>
      </c>
      <c r="C2037" s="167" t="s">
        <v>59</v>
      </c>
      <c r="D2037" s="172">
        <v>44119.45</v>
      </c>
      <c r="E2037" s="172"/>
      <c r="F2037" s="167" t="s">
        <v>688</v>
      </c>
      <c r="G2037" s="167" t="s">
        <v>717</v>
      </c>
      <c r="H2037" s="167" t="s">
        <v>690</v>
      </c>
      <c r="I2037" s="8"/>
      <c r="J2037" s="8"/>
      <c r="K2037" s="8"/>
      <c r="L2037" s="8"/>
      <c r="M2037" s="8"/>
      <c r="N2037" s="8"/>
      <c r="O2037" s="8"/>
      <c r="P2037" s="8"/>
      <c r="Q2037" s="8"/>
      <c r="R2037" s="8"/>
      <c r="S2037" s="8"/>
      <c r="T2037" s="8"/>
      <c r="U2037" s="8"/>
      <c r="V2037" s="8"/>
      <c r="W2037" s="8"/>
      <c r="X2037" s="8"/>
      <c r="Y2037" s="8"/>
      <c r="Z2037" s="8"/>
      <c r="AA2037" s="8"/>
      <c r="AB2037" s="8"/>
      <c r="AC2037" s="8"/>
      <c r="AD2037" s="8"/>
      <c r="AE2037" s="8"/>
      <c r="AF2037" s="8"/>
      <c r="AG2037" s="8"/>
      <c r="AH2037" s="8"/>
      <c r="AI2037" s="8"/>
      <c r="AJ2037" s="8"/>
      <c r="AK2037" s="8"/>
      <c r="AL2037" s="8"/>
      <c r="AM2037" s="8"/>
      <c r="AN2037" s="8"/>
      <c r="AO2037" s="8"/>
      <c r="AP2037" s="8"/>
      <c r="AQ2037" s="8"/>
      <c r="AR2037" s="8"/>
      <c r="AS2037" s="8"/>
      <c r="AT2037" s="8"/>
      <c r="AU2037" s="8"/>
      <c r="AV2037" s="8"/>
      <c r="AW2037" s="8"/>
      <c r="AX2037" s="8"/>
      <c r="AY2037" s="8"/>
      <c r="AZ2037" s="8"/>
      <c r="BA2037" s="8"/>
      <c r="BB2037" s="8"/>
      <c r="BC2037" s="8"/>
      <c r="BD2037" s="8"/>
      <c r="BE2037" s="8"/>
      <c r="BF2037" s="8"/>
      <c r="BG2037" s="8"/>
      <c r="BH2037" s="8"/>
      <c r="BI2037" s="8"/>
      <c r="BJ2037" s="8"/>
      <c r="BK2037" s="8"/>
      <c r="BL2037" s="8"/>
      <c r="BM2037" s="8"/>
      <c r="BN2037" s="8"/>
      <c r="BO2037" s="8"/>
      <c r="BP2037" s="8"/>
      <c r="BQ2037" s="8"/>
      <c r="BR2037" s="8"/>
      <c r="BS2037" s="8"/>
      <c r="BT2037" s="8"/>
      <c r="BU2037" s="8"/>
      <c r="BV2037" s="8"/>
      <c r="BW2037" s="8"/>
      <c r="BX2037" s="8"/>
      <c r="BY2037" s="8"/>
      <c r="BZ2037" s="8"/>
      <c r="CA2037" s="8"/>
      <c r="CB2037" s="8"/>
      <c r="CC2037" s="8"/>
      <c r="CD2037" s="8"/>
      <c r="CE2037" s="8"/>
      <c r="CF2037" s="8"/>
      <c r="CG2037" s="8"/>
      <c r="CH2037" s="8"/>
      <c r="CI2037" s="8"/>
      <c r="CJ2037" s="8"/>
      <c r="CK2037" s="8"/>
      <c r="CL2037" s="8"/>
      <c r="CM2037" s="8"/>
      <c r="CN2037" s="8"/>
      <c r="CO2037" s="8"/>
      <c r="CP2037" s="8"/>
      <c r="CQ2037" s="8"/>
      <c r="CR2037" s="8"/>
      <c r="CS2037" s="8"/>
      <c r="CT2037" s="8"/>
      <c r="CU2037" s="8"/>
      <c r="CV2037" s="8"/>
      <c r="CW2037" s="8"/>
      <c r="CX2037" s="8"/>
      <c r="CY2037" s="8"/>
      <c r="CZ2037" s="8"/>
      <c r="DA2037" s="8"/>
      <c r="DB2037" s="8"/>
    </row>
    <row r="2038" spans="1:106" ht="11.25">
      <c r="A2038" s="167">
        <v>1972</v>
      </c>
      <c r="B2038" s="401" t="s">
        <v>1913</v>
      </c>
      <c r="C2038" s="167" t="s">
        <v>807</v>
      </c>
      <c r="D2038" s="172">
        <v>23.99</v>
      </c>
      <c r="E2038" s="172">
        <v>15859.85</v>
      </c>
      <c r="F2038" s="167" t="s">
        <v>713</v>
      </c>
      <c r="G2038" s="167" t="s">
        <v>808</v>
      </c>
      <c r="H2038" s="167" t="s">
        <v>690</v>
      </c>
      <c r="I2038" s="8"/>
      <c r="J2038" s="8"/>
      <c r="K2038" s="8"/>
      <c r="L2038" s="8"/>
      <c r="M2038" s="8"/>
      <c r="N2038" s="8"/>
      <c r="O2038" s="8"/>
      <c r="P2038" s="8"/>
      <c r="Q2038" s="8"/>
      <c r="R2038" s="8"/>
      <c r="S2038" s="8"/>
      <c r="T2038" s="8"/>
      <c r="U2038" s="8"/>
      <c r="V2038" s="8"/>
      <c r="W2038" s="8"/>
      <c r="X2038" s="8"/>
      <c r="Y2038" s="8"/>
      <c r="Z2038" s="8"/>
      <c r="AA2038" s="8"/>
      <c r="AB2038" s="8"/>
      <c r="AC2038" s="8"/>
      <c r="AD2038" s="8"/>
      <c r="AE2038" s="8"/>
      <c r="AF2038" s="8"/>
      <c r="AG2038" s="8"/>
      <c r="AH2038" s="8"/>
      <c r="AI2038" s="8"/>
      <c r="AJ2038" s="8"/>
      <c r="AK2038" s="8"/>
      <c r="AL2038" s="8"/>
      <c r="AM2038" s="8"/>
      <c r="AN2038" s="8"/>
      <c r="AO2038" s="8"/>
      <c r="AP2038" s="8"/>
      <c r="AQ2038" s="8"/>
      <c r="AR2038" s="8"/>
      <c r="AS2038" s="8"/>
      <c r="AT2038" s="8"/>
      <c r="AU2038" s="8"/>
      <c r="AV2038" s="8"/>
      <c r="AW2038" s="8"/>
      <c r="AX2038" s="8"/>
      <c r="AY2038" s="8"/>
      <c r="AZ2038" s="8"/>
      <c r="BA2038" s="8"/>
      <c r="BB2038" s="8"/>
      <c r="BC2038" s="8"/>
      <c r="BD2038" s="8"/>
      <c r="BE2038" s="8"/>
      <c r="BF2038" s="8"/>
      <c r="BG2038" s="8"/>
      <c r="BH2038" s="8"/>
      <c r="BI2038" s="8"/>
      <c r="BJ2038" s="8"/>
      <c r="BK2038" s="8"/>
      <c r="BL2038" s="8"/>
      <c r="BM2038" s="8"/>
      <c r="BN2038" s="8"/>
      <c r="BO2038" s="8"/>
      <c r="BP2038" s="8"/>
      <c r="BQ2038" s="8"/>
      <c r="BR2038" s="8"/>
      <c r="BS2038" s="8"/>
      <c r="BT2038" s="8"/>
      <c r="BU2038" s="8"/>
      <c r="BV2038" s="8"/>
      <c r="BW2038" s="8"/>
      <c r="BX2038" s="8"/>
      <c r="BY2038" s="8"/>
      <c r="BZ2038" s="8"/>
      <c r="CA2038" s="8"/>
      <c r="CB2038" s="8"/>
      <c r="CC2038" s="8"/>
      <c r="CD2038" s="8"/>
      <c r="CE2038" s="8"/>
      <c r="CF2038" s="8"/>
      <c r="CG2038" s="8"/>
      <c r="CH2038" s="8"/>
      <c r="CI2038" s="8"/>
      <c r="CJ2038" s="8"/>
      <c r="CK2038" s="8"/>
      <c r="CL2038" s="8"/>
      <c r="CM2038" s="8"/>
      <c r="CN2038" s="8"/>
      <c r="CO2038" s="8"/>
      <c r="CP2038" s="8"/>
      <c r="CQ2038" s="8"/>
      <c r="CR2038" s="8"/>
      <c r="CS2038" s="8"/>
      <c r="CT2038" s="8"/>
      <c r="CU2038" s="8"/>
      <c r="CV2038" s="8"/>
      <c r="CW2038" s="8"/>
      <c r="CX2038" s="8"/>
      <c r="CY2038" s="8"/>
      <c r="CZ2038" s="8"/>
      <c r="DA2038" s="8"/>
      <c r="DB2038" s="8"/>
    </row>
    <row r="2039" spans="1:106" ht="11.25">
      <c r="A2039" s="167">
        <v>1973</v>
      </c>
      <c r="B2039" s="401" t="s">
        <v>2749</v>
      </c>
      <c r="C2039" s="167" t="s">
        <v>2325</v>
      </c>
      <c r="D2039" s="172">
        <v>887883.93</v>
      </c>
      <c r="E2039" s="172">
        <v>247420.34</v>
      </c>
      <c r="F2039" s="167" t="s">
        <v>713</v>
      </c>
      <c r="G2039" s="167" t="s">
        <v>2326</v>
      </c>
      <c r="H2039" s="167" t="s">
        <v>690</v>
      </c>
      <c r="I2039" s="8"/>
      <c r="J2039" s="8"/>
      <c r="K2039" s="8"/>
      <c r="L2039" s="8"/>
      <c r="M2039" s="8"/>
      <c r="N2039" s="8"/>
      <c r="O2039" s="8"/>
      <c r="P2039" s="8"/>
      <c r="Q2039" s="8"/>
      <c r="R2039" s="8"/>
      <c r="S2039" s="8"/>
      <c r="T2039" s="8"/>
      <c r="U2039" s="8"/>
      <c r="V2039" s="8"/>
      <c r="W2039" s="8"/>
      <c r="X2039" s="8"/>
      <c r="Y2039" s="8"/>
      <c r="Z2039" s="8"/>
      <c r="AA2039" s="8"/>
      <c r="AB2039" s="8"/>
      <c r="AC2039" s="8"/>
      <c r="AD2039" s="8"/>
      <c r="AE2039" s="8"/>
      <c r="AF2039" s="8"/>
      <c r="AG2039" s="8"/>
      <c r="AH2039" s="8"/>
      <c r="AI2039" s="8"/>
      <c r="AJ2039" s="8"/>
      <c r="AK2039" s="8"/>
      <c r="AL2039" s="8"/>
      <c r="AM2039" s="8"/>
      <c r="AN2039" s="8"/>
      <c r="AO2039" s="8"/>
      <c r="AP2039" s="8"/>
      <c r="AQ2039" s="8"/>
      <c r="AR2039" s="8"/>
      <c r="AS2039" s="8"/>
      <c r="AT2039" s="8"/>
      <c r="AU2039" s="8"/>
      <c r="AV2039" s="8"/>
      <c r="AW2039" s="8"/>
      <c r="AX2039" s="8"/>
      <c r="AY2039" s="8"/>
      <c r="AZ2039" s="8"/>
      <c r="BA2039" s="8"/>
      <c r="BB2039" s="8"/>
      <c r="BC2039" s="8"/>
      <c r="BD2039" s="8"/>
      <c r="BE2039" s="8"/>
      <c r="BF2039" s="8"/>
      <c r="BG2039" s="8"/>
      <c r="BH2039" s="8"/>
      <c r="BI2039" s="8"/>
      <c r="BJ2039" s="8"/>
      <c r="BK2039" s="8"/>
      <c r="BL2039" s="8"/>
      <c r="BM2039" s="8"/>
      <c r="BN2039" s="8"/>
      <c r="BO2039" s="8"/>
      <c r="BP2039" s="8"/>
      <c r="BQ2039" s="8"/>
      <c r="BR2039" s="8"/>
      <c r="BS2039" s="8"/>
      <c r="BT2039" s="8"/>
      <c r="BU2039" s="8"/>
      <c r="BV2039" s="8"/>
      <c r="BW2039" s="8"/>
      <c r="BX2039" s="8"/>
      <c r="BY2039" s="8"/>
      <c r="BZ2039" s="8"/>
      <c r="CA2039" s="8"/>
      <c r="CB2039" s="8"/>
      <c r="CC2039" s="8"/>
      <c r="CD2039" s="8"/>
      <c r="CE2039" s="8"/>
      <c r="CF2039" s="8"/>
      <c r="CG2039" s="8"/>
      <c r="CH2039" s="8"/>
      <c r="CI2039" s="8"/>
      <c r="CJ2039" s="8"/>
      <c r="CK2039" s="8"/>
      <c r="CL2039" s="8"/>
      <c r="CM2039" s="8"/>
      <c r="CN2039" s="8"/>
      <c r="CO2039" s="8"/>
      <c r="CP2039" s="8"/>
      <c r="CQ2039" s="8"/>
      <c r="CR2039" s="8"/>
      <c r="CS2039" s="8"/>
      <c r="CT2039" s="8"/>
      <c r="CU2039" s="8"/>
      <c r="CV2039" s="8"/>
      <c r="CW2039" s="8"/>
      <c r="CX2039" s="8"/>
      <c r="CY2039" s="8"/>
      <c r="CZ2039" s="8"/>
      <c r="DA2039" s="8"/>
      <c r="DB2039" s="8"/>
    </row>
    <row r="2040" spans="1:106" ht="11.25">
      <c r="A2040" s="167">
        <v>1974</v>
      </c>
      <c r="B2040" s="401" t="s">
        <v>2308</v>
      </c>
      <c r="C2040" s="167" t="s">
        <v>2753</v>
      </c>
      <c r="D2040" s="172">
        <v>2009.89</v>
      </c>
      <c r="E2040" s="172">
        <v>1110.98</v>
      </c>
      <c r="F2040" s="167" t="s">
        <v>713</v>
      </c>
      <c r="G2040" s="167" t="s">
        <v>2754</v>
      </c>
      <c r="H2040" s="167" t="s">
        <v>690</v>
      </c>
      <c r="I2040" s="8"/>
      <c r="J2040" s="8"/>
      <c r="K2040" s="8"/>
      <c r="L2040" s="8"/>
      <c r="M2040" s="8"/>
      <c r="N2040" s="8"/>
      <c r="O2040" s="8"/>
      <c r="P2040" s="8"/>
      <c r="Q2040" s="8"/>
      <c r="R2040" s="8"/>
      <c r="S2040" s="8"/>
      <c r="T2040" s="8"/>
      <c r="U2040" s="8"/>
      <c r="V2040" s="8"/>
      <c r="W2040" s="8"/>
      <c r="X2040" s="8"/>
      <c r="Y2040" s="8"/>
      <c r="Z2040" s="8"/>
      <c r="AA2040" s="8"/>
      <c r="AB2040" s="8"/>
      <c r="AC2040" s="8"/>
      <c r="AD2040" s="8"/>
      <c r="AE2040" s="8"/>
      <c r="AF2040" s="8"/>
      <c r="AG2040" s="8"/>
      <c r="AH2040" s="8"/>
      <c r="AI2040" s="8"/>
      <c r="AJ2040" s="8"/>
      <c r="AK2040" s="8"/>
      <c r="AL2040" s="8"/>
      <c r="AM2040" s="8"/>
      <c r="AN2040" s="8"/>
      <c r="AO2040" s="8"/>
      <c r="AP2040" s="8"/>
      <c r="AQ2040" s="8"/>
      <c r="AR2040" s="8"/>
      <c r="AS2040" s="8"/>
      <c r="AT2040" s="8"/>
      <c r="AU2040" s="8"/>
      <c r="AV2040" s="8"/>
      <c r="AW2040" s="8"/>
      <c r="AX2040" s="8"/>
      <c r="AY2040" s="8"/>
      <c r="AZ2040" s="8"/>
      <c r="BA2040" s="8"/>
      <c r="BB2040" s="8"/>
      <c r="BC2040" s="8"/>
      <c r="BD2040" s="8"/>
      <c r="BE2040" s="8"/>
      <c r="BF2040" s="8"/>
      <c r="BG2040" s="8"/>
      <c r="BH2040" s="8"/>
      <c r="BI2040" s="8"/>
      <c r="BJ2040" s="8"/>
      <c r="BK2040" s="8"/>
      <c r="BL2040" s="8"/>
      <c r="BM2040" s="8"/>
      <c r="BN2040" s="8"/>
      <c r="BO2040" s="8"/>
      <c r="BP2040" s="8"/>
      <c r="BQ2040" s="8"/>
      <c r="BR2040" s="8"/>
      <c r="BS2040" s="8"/>
      <c r="BT2040" s="8"/>
      <c r="BU2040" s="8"/>
      <c r="BV2040" s="8"/>
      <c r="BW2040" s="8"/>
      <c r="BX2040" s="8"/>
      <c r="BY2040" s="8"/>
      <c r="BZ2040" s="8"/>
      <c r="CA2040" s="8"/>
      <c r="CB2040" s="8"/>
      <c r="CC2040" s="8"/>
      <c r="CD2040" s="8"/>
      <c r="CE2040" s="8"/>
      <c r="CF2040" s="8"/>
      <c r="CG2040" s="8"/>
      <c r="CH2040" s="8"/>
      <c r="CI2040" s="8"/>
      <c r="CJ2040" s="8"/>
      <c r="CK2040" s="8"/>
      <c r="CL2040" s="8"/>
      <c r="CM2040" s="8"/>
      <c r="CN2040" s="8"/>
      <c r="CO2040" s="8"/>
      <c r="CP2040" s="8"/>
      <c r="CQ2040" s="8"/>
      <c r="CR2040" s="8"/>
      <c r="CS2040" s="8"/>
      <c r="CT2040" s="8"/>
      <c r="CU2040" s="8"/>
      <c r="CV2040" s="8"/>
      <c r="CW2040" s="8"/>
      <c r="CX2040" s="8"/>
      <c r="CY2040" s="8"/>
      <c r="CZ2040" s="8"/>
      <c r="DA2040" s="8"/>
      <c r="DB2040" s="8"/>
    </row>
    <row r="2041" spans="1:106" ht="11.25">
      <c r="A2041" s="167">
        <v>1975</v>
      </c>
      <c r="B2041" s="401" t="s">
        <v>5319</v>
      </c>
      <c r="C2041" s="167" t="s">
        <v>2309</v>
      </c>
      <c r="D2041" s="172">
        <v>1000</v>
      </c>
      <c r="E2041" s="172"/>
      <c r="F2041" s="167" t="s">
        <v>4433</v>
      </c>
      <c r="G2041" s="167" t="s">
        <v>2310</v>
      </c>
      <c r="H2041" s="167" t="s">
        <v>690</v>
      </c>
      <c r="I2041" s="8"/>
      <c r="J2041" s="8"/>
      <c r="K2041" s="8"/>
      <c r="L2041" s="8"/>
      <c r="M2041" s="8"/>
      <c r="N2041" s="8"/>
      <c r="O2041" s="8"/>
      <c r="P2041" s="8"/>
      <c r="Q2041" s="8"/>
      <c r="R2041" s="8"/>
      <c r="S2041" s="8"/>
      <c r="T2041" s="8"/>
      <c r="U2041" s="8"/>
      <c r="V2041" s="8"/>
      <c r="W2041" s="8"/>
      <c r="X2041" s="8"/>
      <c r="Y2041" s="8"/>
      <c r="Z2041" s="8"/>
      <c r="AA2041" s="8"/>
      <c r="AB2041" s="8"/>
      <c r="AC2041" s="8"/>
      <c r="AD2041" s="8"/>
      <c r="AE2041" s="8"/>
      <c r="AF2041" s="8"/>
      <c r="AG2041" s="8"/>
      <c r="AH2041" s="8"/>
      <c r="AI2041" s="8"/>
      <c r="AJ2041" s="8"/>
      <c r="AK2041" s="8"/>
      <c r="AL2041" s="8"/>
      <c r="AM2041" s="8"/>
      <c r="AN2041" s="8"/>
      <c r="AO2041" s="8"/>
      <c r="AP2041" s="8"/>
      <c r="AQ2041" s="8"/>
      <c r="AR2041" s="8"/>
      <c r="AS2041" s="8"/>
      <c r="AT2041" s="8"/>
      <c r="AU2041" s="8"/>
      <c r="AV2041" s="8"/>
      <c r="AW2041" s="8"/>
      <c r="AX2041" s="8"/>
      <c r="AY2041" s="8"/>
      <c r="AZ2041" s="8"/>
      <c r="BA2041" s="8"/>
      <c r="BB2041" s="8"/>
      <c r="BC2041" s="8"/>
      <c r="BD2041" s="8"/>
      <c r="BE2041" s="8"/>
      <c r="BF2041" s="8"/>
      <c r="BG2041" s="8"/>
      <c r="BH2041" s="8"/>
      <c r="BI2041" s="8"/>
      <c r="BJ2041" s="8"/>
      <c r="BK2041" s="8"/>
      <c r="BL2041" s="8"/>
      <c r="BM2041" s="8"/>
      <c r="BN2041" s="8"/>
      <c r="BO2041" s="8"/>
      <c r="BP2041" s="8"/>
      <c r="BQ2041" s="8"/>
      <c r="BR2041" s="8"/>
      <c r="BS2041" s="8"/>
      <c r="BT2041" s="8"/>
      <c r="BU2041" s="8"/>
      <c r="BV2041" s="8"/>
      <c r="BW2041" s="8"/>
      <c r="BX2041" s="8"/>
      <c r="BY2041" s="8"/>
      <c r="BZ2041" s="8"/>
      <c r="CA2041" s="8"/>
      <c r="CB2041" s="8"/>
      <c r="CC2041" s="8"/>
      <c r="CD2041" s="8"/>
      <c r="CE2041" s="8"/>
      <c r="CF2041" s="8"/>
      <c r="CG2041" s="8"/>
      <c r="CH2041" s="8"/>
      <c r="CI2041" s="8"/>
      <c r="CJ2041" s="8"/>
      <c r="CK2041" s="8"/>
      <c r="CL2041" s="8"/>
      <c r="CM2041" s="8"/>
      <c r="CN2041" s="8"/>
      <c r="CO2041" s="8"/>
      <c r="CP2041" s="8"/>
      <c r="CQ2041" s="8"/>
      <c r="CR2041" s="8"/>
      <c r="CS2041" s="8"/>
      <c r="CT2041" s="8"/>
      <c r="CU2041" s="8"/>
      <c r="CV2041" s="8"/>
      <c r="CW2041" s="8"/>
      <c r="CX2041" s="8"/>
      <c r="CY2041" s="8"/>
      <c r="CZ2041" s="8"/>
      <c r="DA2041" s="8"/>
      <c r="DB2041" s="8"/>
    </row>
    <row r="2042" spans="1:106" ht="11.25">
      <c r="A2042" s="167">
        <v>1976</v>
      </c>
      <c r="B2042" s="401" t="s">
        <v>5320</v>
      </c>
      <c r="C2042" s="167" t="s">
        <v>2315</v>
      </c>
      <c r="D2042" s="172">
        <v>1000</v>
      </c>
      <c r="E2042" s="172"/>
      <c r="F2042" s="167" t="s">
        <v>4433</v>
      </c>
      <c r="G2042" s="167" t="s">
        <v>5321</v>
      </c>
      <c r="H2042" s="167" t="s">
        <v>690</v>
      </c>
      <c r="I2042" s="8"/>
      <c r="J2042" s="8"/>
      <c r="K2042" s="8"/>
      <c r="L2042" s="8"/>
      <c r="M2042" s="8"/>
      <c r="N2042" s="8"/>
      <c r="O2042" s="8"/>
      <c r="P2042" s="8"/>
      <c r="Q2042" s="8"/>
      <c r="R2042" s="8"/>
      <c r="S2042" s="8"/>
      <c r="T2042" s="8"/>
      <c r="U2042" s="8"/>
      <c r="V2042" s="8"/>
      <c r="W2042" s="8"/>
      <c r="X2042" s="8"/>
      <c r="Y2042" s="8"/>
      <c r="Z2042" s="8"/>
      <c r="AA2042" s="8"/>
      <c r="AB2042" s="8"/>
      <c r="AC2042" s="8"/>
      <c r="AD2042" s="8"/>
      <c r="AE2042" s="8"/>
      <c r="AF2042" s="8"/>
      <c r="AG2042" s="8"/>
      <c r="AH2042" s="8"/>
      <c r="AI2042" s="8"/>
      <c r="AJ2042" s="8"/>
      <c r="AK2042" s="8"/>
      <c r="AL2042" s="8"/>
      <c r="AM2042" s="8"/>
      <c r="AN2042" s="8"/>
      <c r="AO2042" s="8"/>
      <c r="AP2042" s="8"/>
      <c r="AQ2042" s="8"/>
      <c r="AR2042" s="8"/>
      <c r="AS2042" s="8"/>
      <c r="AT2042" s="8"/>
      <c r="AU2042" s="8"/>
      <c r="AV2042" s="8"/>
      <c r="AW2042" s="8"/>
      <c r="AX2042" s="8"/>
      <c r="AY2042" s="8"/>
      <c r="AZ2042" s="8"/>
      <c r="BA2042" s="8"/>
      <c r="BB2042" s="8"/>
      <c r="BC2042" s="8"/>
      <c r="BD2042" s="8"/>
      <c r="BE2042" s="8"/>
      <c r="BF2042" s="8"/>
      <c r="BG2042" s="8"/>
      <c r="BH2042" s="8"/>
      <c r="BI2042" s="8"/>
      <c r="BJ2042" s="8"/>
      <c r="BK2042" s="8"/>
      <c r="BL2042" s="8"/>
      <c r="BM2042" s="8"/>
      <c r="BN2042" s="8"/>
      <c r="BO2042" s="8"/>
      <c r="BP2042" s="8"/>
      <c r="BQ2042" s="8"/>
      <c r="BR2042" s="8"/>
      <c r="BS2042" s="8"/>
      <c r="BT2042" s="8"/>
      <c r="BU2042" s="8"/>
      <c r="BV2042" s="8"/>
      <c r="BW2042" s="8"/>
      <c r="BX2042" s="8"/>
      <c r="BY2042" s="8"/>
      <c r="BZ2042" s="8"/>
      <c r="CA2042" s="8"/>
      <c r="CB2042" s="8"/>
      <c r="CC2042" s="8"/>
      <c r="CD2042" s="8"/>
      <c r="CE2042" s="8"/>
      <c r="CF2042" s="8"/>
      <c r="CG2042" s="8"/>
      <c r="CH2042" s="8"/>
      <c r="CI2042" s="8"/>
      <c r="CJ2042" s="8"/>
      <c r="CK2042" s="8"/>
      <c r="CL2042" s="8"/>
      <c r="CM2042" s="8"/>
      <c r="CN2042" s="8"/>
      <c r="CO2042" s="8"/>
      <c r="CP2042" s="8"/>
      <c r="CQ2042" s="8"/>
      <c r="CR2042" s="8"/>
      <c r="CS2042" s="8"/>
      <c r="CT2042" s="8"/>
      <c r="CU2042" s="8"/>
      <c r="CV2042" s="8"/>
      <c r="CW2042" s="8"/>
      <c r="CX2042" s="8"/>
      <c r="CY2042" s="8"/>
      <c r="CZ2042" s="8"/>
      <c r="DA2042" s="8"/>
      <c r="DB2042" s="8"/>
    </row>
    <row r="2043" spans="1:106" ht="11.25">
      <c r="A2043" s="167">
        <v>1977</v>
      </c>
      <c r="B2043" s="401" t="s">
        <v>748</v>
      </c>
      <c r="C2043" s="167" t="s">
        <v>5322</v>
      </c>
      <c r="D2043" s="172">
        <v>1000</v>
      </c>
      <c r="E2043" s="172"/>
      <c r="F2043" s="167" t="s">
        <v>4433</v>
      </c>
      <c r="G2043" s="167" t="s">
        <v>5323</v>
      </c>
      <c r="H2043" s="167" t="s">
        <v>690</v>
      </c>
      <c r="I2043" s="8"/>
      <c r="J2043" s="8"/>
      <c r="K2043" s="8"/>
      <c r="L2043" s="8"/>
      <c r="M2043" s="8"/>
      <c r="N2043" s="8"/>
      <c r="O2043" s="8"/>
      <c r="P2043" s="8"/>
      <c r="Q2043" s="8"/>
      <c r="R2043" s="8"/>
      <c r="S2043" s="8"/>
      <c r="T2043" s="8"/>
      <c r="U2043" s="8"/>
      <c r="V2043" s="8"/>
      <c r="W2043" s="8"/>
      <c r="X2043" s="8"/>
      <c r="Y2043" s="8"/>
      <c r="Z2043" s="8"/>
      <c r="AA2043" s="8"/>
      <c r="AB2043" s="8"/>
      <c r="AC2043" s="8"/>
      <c r="AD2043" s="8"/>
      <c r="AE2043" s="8"/>
      <c r="AF2043" s="8"/>
      <c r="AG2043" s="8"/>
      <c r="AH2043" s="8"/>
      <c r="AI2043" s="8"/>
      <c r="AJ2043" s="8"/>
      <c r="AK2043" s="8"/>
      <c r="AL2043" s="8"/>
      <c r="AM2043" s="8"/>
      <c r="AN2043" s="8"/>
      <c r="AO2043" s="8"/>
      <c r="AP2043" s="8"/>
      <c r="AQ2043" s="8"/>
      <c r="AR2043" s="8"/>
      <c r="AS2043" s="8"/>
      <c r="AT2043" s="8"/>
      <c r="AU2043" s="8"/>
      <c r="AV2043" s="8"/>
      <c r="AW2043" s="8"/>
      <c r="AX2043" s="8"/>
      <c r="AY2043" s="8"/>
      <c r="AZ2043" s="8"/>
      <c r="BA2043" s="8"/>
      <c r="BB2043" s="8"/>
      <c r="BC2043" s="8"/>
      <c r="BD2043" s="8"/>
      <c r="BE2043" s="8"/>
      <c r="BF2043" s="8"/>
      <c r="BG2043" s="8"/>
      <c r="BH2043" s="8"/>
      <c r="BI2043" s="8"/>
      <c r="BJ2043" s="8"/>
      <c r="BK2043" s="8"/>
      <c r="BL2043" s="8"/>
      <c r="BM2043" s="8"/>
      <c r="BN2043" s="8"/>
      <c r="BO2043" s="8"/>
      <c r="BP2043" s="8"/>
      <c r="BQ2043" s="8"/>
      <c r="BR2043" s="8"/>
      <c r="BS2043" s="8"/>
      <c r="BT2043" s="8"/>
      <c r="BU2043" s="8"/>
      <c r="BV2043" s="8"/>
      <c r="BW2043" s="8"/>
      <c r="BX2043" s="8"/>
      <c r="BY2043" s="8"/>
      <c r="BZ2043" s="8"/>
      <c r="CA2043" s="8"/>
      <c r="CB2043" s="8"/>
      <c r="CC2043" s="8"/>
      <c r="CD2043" s="8"/>
      <c r="CE2043" s="8"/>
      <c r="CF2043" s="8"/>
      <c r="CG2043" s="8"/>
      <c r="CH2043" s="8"/>
      <c r="CI2043" s="8"/>
      <c r="CJ2043" s="8"/>
      <c r="CK2043" s="8"/>
      <c r="CL2043" s="8"/>
      <c r="CM2043" s="8"/>
      <c r="CN2043" s="8"/>
      <c r="CO2043" s="8"/>
      <c r="CP2043" s="8"/>
      <c r="CQ2043" s="8"/>
      <c r="CR2043" s="8"/>
      <c r="CS2043" s="8"/>
      <c r="CT2043" s="8"/>
      <c r="CU2043" s="8"/>
      <c r="CV2043" s="8"/>
      <c r="CW2043" s="8"/>
      <c r="CX2043" s="8"/>
      <c r="CY2043" s="8"/>
      <c r="CZ2043" s="8"/>
      <c r="DA2043" s="8"/>
      <c r="DB2043" s="8"/>
    </row>
    <row r="2044" spans="1:106" ht="11.25">
      <c r="A2044" s="167">
        <v>1978</v>
      </c>
      <c r="B2044" s="401" t="s">
        <v>5324</v>
      </c>
      <c r="C2044" s="167" t="s">
        <v>606</v>
      </c>
      <c r="D2044" s="172">
        <v>8420.48</v>
      </c>
      <c r="E2044" s="172"/>
      <c r="F2044" s="167" t="s">
        <v>4433</v>
      </c>
      <c r="G2044" s="167" t="s">
        <v>791</v>
      </c>
      <c r="H2044" s="167" t="s">
        <v>690</v>
      </c>
      <c r="I2044" s="8"/>
      <c r="J2044" s="8"/>
      <c r="K2044" s="8"/>
      <c r="L2044" s="8"/>
      <c r="M2044" s="8"/>
      <c r="N2044" s="8"/>
      <c r="O2044" s="8"/>
      <c r="P2044" s="8"/>
      <c r="Q2044" s="8"/>
      <c r="R2044" s="8"/>
      <c r="S2044" s="8"/>
      <c r="T2044" s="8"/>
      <c r="U2044" s="8"/>
      <c r="V2044" s="8"/>
      <c r="W2044" s="8"/>
      <c r="X2044" s="8"/>
      <c r="Y2044" s="8"/>
      <c r="Z2044" s="8"/>
      <c r="AA2044" s="8"/>
      <c r="AB2044" s="8"/>
      <c r="AC2044" s="8"/>
      <c r="AD2044" s="8"/>
      <c r="AE2044" s="8"/>
      <c r="AF2044" s="8"/>
      <c r="AG2044" s="8"/>
      <c r="AH2044" s="8"/>
      <c r="AI2044" s="8"/>
      <c r="AJ2044" s="8"/>
      <c r="AK2044" s="8"/>
      <c r="AL2044" s="8"/>
      <c r="AM2044" s="8"/>
      <c r="AN2044" s="8"/>
      <c r="AO2044" s="8"/>
      <c r="AP2044" s="8"/>
      <c r="AQ2044" s="8"/>
      <c r="AR2044" s="8"/>
      <c r="AS2044" s="8"/>
      <c r="AT2044" s="8"/>
      <c r="AU2044" s="8"/>
      <c r="AV2044" s="8"/>
      <c r="AW2044" s="8"/>
      <c r="AX2044" s="8"/>
      <c r="AY2044" s="8"/>
      <c r="AZ2044" s="8"/>
      <c r="BA2044" s="8"/>
      <c r="BB2044" s="8"/>
      <c r="BC2044" s="8"/>
      <c r="BD2044" s="8"/>
      <c r="BE2044" s="8"/>
      <c r="BF2044" s="8"/>
      <c r="BG2044" s="8"/>
      <c r="BH2044" s="8"/>
      <c r="BI2044" s="8"/>
      <c r="BJ2044" s="8"/>
      <c r="BK2044" s="8"/>
      <c r="BL2044" s="8"/>
      <c r="BM2044" s="8"/>
      <c r="BN2044" s="8"/>
      <c r="BO2044" s="8"/>
      <c r="BP2044" s="8"/>
      <c r="BQ2044" s="8"/>
      <c r="BR2044" s="8"/>
      <c r="BS2044" s="8"/>
      <c r="BT2044" s="8"/>
      <c r="BU2044" s="8"/>
      <c r="BV2044" s="8"/>
      <c r="BW2044" s="8"/>
      <c r="BX2044" s="8"/>
      <c r="BY2044" s="8"/>
      <c r="BZ2044" s="8"/>
      <c r="CA2044" s="8"/>
      <c r="CB2044" s="8"/>
      <c r="CC2044" s="8"/>
      <c r="CD2044" s="8"/>
      <c r="CE2044" s="8"/>
      <c r="CF2044" s="8"/>
      <c r="CG2044" s="8"/>
      <c r="CH2044" s="8"/>
      <c r="CI2044" s="8"/>
      <c r="CJ2044" s="8"/>
      <c r="CK2044" s="8"/>
      <c r="CL2044" s="8"/>
      <c r="CM2044" s="8"/>
      <c r="CN2044" s="8"/>
      <c r="CO2044" s="8"/>
      <c r="CP2044" s="8"/>
      <c r="CQ2044" s="8"/>
      <c r="CR2044" s="8"/>
      <c r="CS2044" s="8"/>
      <c r="CT2044" s="8"/>
      <c r="CU2044" s="8"/>
      <c r="CV2044" s="8"/>
      <c r="CW2044" s="8"/>
      <c r="CX2044" s="8"/>
      <c r="CY2044" s="8"/>
      <c r="CZ2044" s="8"/>
      <c r="DA2044" s="8"/>
      <c r="DB2044" s="8"/>
    </row>
    <row r="2045" spans="1:106" ht="11.25">
      <c r="A2045" s="167">
        <v>1979</v>
      </c>
      <c r="B2045" s="401" t="s">
        <v>1683</v>
      </c>
      <c r="C2045" s="167" t="s">
        <v>5325</v>
      </c>
      <c r="D2045" s="172">
        <v>1000</v>
      </c>
      <c r="E2045" s="172"/>
      <c r="F2045" s="167" t="s">
        <v>4433</v>
      </c>
      <c r="G2045" s="167" t="s">
        <v>5326</v>
      </c>
      <c r="H2045" s="167" t="s">
        <v>690</v>
      </c>
      <c r="I2045" s="8"/>
      <c r="J2045" s="8"/>
      <c r="K2045" s="8"/>
      <c r="L2045" s="8"/>
      <c r="M2045" s="8"/>
      <c r="N2045" s="8"/>
      <c r="O2045" s="8"/>
      <c r="P2045" s="8"/>
      <c r="Q2045" s="8"/>
      <c r="R2045" s="8"/>
      <c r="S2045" s="8"/>
      <c r="T2045" s="8"/>
      <c r="U2045" s="8"/>
      <c r="V2045" s="8"/>
      <c r="W2045" s="8"/>
      <c r="X2045" s="8"/>
      <c r="Y2045" s="8"/>
      <c r="Z2045" s="8"/>
      <c r="AA2045" s="8"/>
      <c r="AB2045" s="8"/>
      <c r="AC2045" s="8"/>
      <c r="AD2045" s="8"/>
      <c r="AE2045" s="8"/>
      <c r="AF2045" s="8"/>
      <c r="AG2045" s="8"/>
      <c r="AH2045" s="8"/>
      <c r="AI2045" s="8"/>
      <c r="AJ2045" s="8"/>
      <c r="AK2045" s="8"/>
      <c r="AL2045" s="8"/>
      <c r="AM2045" s="8"/>
      <c r="AN2045" s="8"/>
      <c r="AO2045" s="8"/>
      <c r="AP2045" s="8"/>
      <c r="AQ2045" s="8"/>
      <c r="AR2045" s="8"/>
      <c r="AS2045" s="8"/>
      <c r="AT2045" s="8"/>
      <c r="AU2045" s="8"/>
      <c r="AV2045" s="8"/>
      <c r="AW2045" s="8"/>
      <c r="AX2045" s="8"/>
      <c r="AY2045" s="8"/>
      <c r="AZ2045" s="8"/>
      <c r="BA2045" s="8"/>
      <c r="BB2045" s="8"/>
      <c r="BC2045" s="8"/>
      <c r="BD2045" s="8"/>
      <c r="BE2045" s="8"/>
      <c r="BF2045" s="8"/>
      <c r="BG2045" s="8"/>
      <c r="BH2045" s="8"/>
      <c r="BI2045" s="8"/>
      <c r="BJ2045" s="8"/>
      <c r="BK2045" s="8"/>
      <c r="BL2045" s="8"/>
      <c r="BM2045" s="8"/>
      <c r="BN2045" s="8"/>
      <c r="BO2045" s="8"/>
      <c r="BP2045" s="8"/>
      <c r="BQ2045" s="8"/>
      <c r="BR2045" s="8"/>
      <c r="BS2045" s="8"/>
      <c r="BT2045" s="8"/>
      <c r="BU2045" s="8"/>
      <c r="BV2045" s="8"/>
      <c r="BW2045" s="8"/>
      <c r="BX2045" s="8"/>
      <c r="BY2045" s="8"/>
      <c r="BZ2045" s="8"/>
      <c r="CA2045" s="8"/>
      <c r="CB2045" s="8"/>
      <c r="CC2045" s="8"/>
      <c r="CD2045" s="8"/>
      <c r="CE2045" s="8"/>
      <c r="CF2045" s="8"/>
      <c r="CG2045" s="8"/>
      <c r="CH2045" s="8"/>
      <c r="CI2045" s="8"/>
      <c r="CJ2045" s="8"/>
      <c r="CK2045" s="8"/>
      <c r="CL2045" s="8"/>
      <c r="CM2045" s="8"/>
      <c r="CN2045" s="8"/>
      <c r="CO2045" s="8"/>
      <c r="CP2045" s="8"/>
      <c r="CQ2045" s="8"/>
      <c r="CR2045" s="8"/>
      <c r="CS2045" s="8"/>
      <c r="CT2045" s="8"/>
      <c r="CU2045" s="8"/>
      <c r="CV2045" s="8"/>
      <c r="CW2045" s="8"/>
      <c r="CX2045" s="8"/>
      <c r="CY2045" s="8"/>
      <c r="CZ2045" s="8"/>
      <c r="DA2045" s="8"/>
      <c r="DB2045" s="8"/>
    </row>
    <row r="2046" spans="1:106" ht="11.25">
      <c r="A2046" s="167">
        <v>1980</v>
      </c>
      <c r="B2046" s="401" t="s">
        <v>1253</v>
      </c>
      <c r="C2046" s="167" t="s">
        <v>1684</v>
      </c>
      <c r="D2046" s="172">
        <v>1000</v>
      </c>
      <c r="E2046" s="172"/>
      <c r="F2046" s="167" t="s">
        <v>4433</v>
      </c>
      <c r="G2046" s="167" t="s">
        <v>1685</v>
      </c>
      <c r="H2046" s="167" t="s">
        <v>690</v>
      </c>
      <c r="I2046" s="8"/>
      <c r="J2046" s="8"/>
      <c r="K2046" s="8"/>
      <c r="L2046" s="8"/>
      <c r="M2046" s="8"/>
      <c r="N2046" s="8"/>
      <c r="O2046" s="8"/>
      <c r="P2046" s="8"/>
      <c r="Q2046" s="8"/>
      <c r="R2046" s="8"/>
      <c r="S2046" s="8"/>
      <c r="T2046" s="8"/>
      <c r="U2046" s="8"/>
      <c r="V2046" s="8"/>
      <c r="W2046" s="8"/>
      <c r="X2046" s="8"/>
      <c r="Y2046" s="8"/>
      <c r="Z2046" s="8"/>
      <c r="AA2046" s="8"/>
      <c r="AB2046" s="8"/>
      <c r="AC2046" s="8"/>
      <c r="AD2046" s="8"/>
      <c r="AE2046" s="8"/>
      <c r="AF2046" s="8"/>
      <c r="AG2046" s="8"/>
      <c r="AH2046" s="8"/>
      <c r="AI2046" s="8"/>
      <c r="AJ2046" s="8"/>
      <c r="AK2046" s="8"/>
      <c r="AL2046" s="8"/>
      <c r="AM2046" s="8"/>
      <c r="AN2046" s="8"/>
      <c r="AO2046" s="8"/>
      <c r="AP2046" s="8"/>
      <c r="AQ2046" s="8"/>
      <c r="AR2046" s="8"/>
      <c r="AS2046" s="8"/>
      <c r="AT2046" s="8"/>
      <c r="AU2046" s="8"/>
      <c r="AV2046" s="8"/>
      <c r="AW2046" s="8"/>
      <c r="AX2046" s="8"/>
      <c r="AY2046" s="8"/>
      <c r="AZ2046" s="8"/>
      <c r="BA2046" s="8"/>
      <c r="BB2046" s="8"/>
      <c r="BC2046" s="8"/>
      <c r="BD2046" s="8"/>
      <c r="BE2046" s="8"/>
      <c r="BF2046" s="8"/>
      <c r="BG2046" s="8"/>
      <c r="BH2046" s="8"/>
      <c r="BI2046" s="8"/>
      <c r="BJ2046" s="8"/>
      <c r="BK2046" s="8"/>
      <c r="BL2046" s="8"/>
      <c r="BM2046" s="8"/>
      <c r="BN2046" s="8"/>
      <c r="BO2046" s="8"/>
      <c r="BP2046" s="8"/>
      <c r="BQ2046" s="8"/>
      <c r="BR2046" s="8"/>
      <c r="BS2046" s="8"/>
      <c r="BT2046" s="8"/>
      <c r="BU2046" s="8"/>
      <c r="BV2046" s="8"/>
      <c r="BW2046" s="8"/>
      <c r="BX2046" s="8"/>
      <c r="BY2046" s="8"/>
      <c r="BZ2046" s="8"/>
      <c r="CA2046" s="8"/>
      <c r="CB2046" s="8"/>
      <c r="CC2046" s="8"/>
      <c r="CD2046" s="8"/>
      <c r="CE2046" s="8"/>
      <c r="CF2046" s="8"/>
      <c r="CG2046" s="8"/>
      <c r="CH2046" s="8"/>
      <c r="CI2046" s="8"/>
      <c r="CJ2046" s="8"/>
      <c r="CK2046" s="8"/>
      <c r="CL2046" s="8"/>
      <c r="CM2046" s="8"/>
      <c r="CN2046" s="8"/>
      <c r="CO2046" s="8"/>
      <c r="CP2046" s="8"/>
      <c r="CQ2046" s="8"/>
      <c r="CR2046" s="8"/>
      <c r="CS2046" s="8"/>
      <c r="CT2046" s="8"/>
      <c r="CU2046" s="8"/>
      <c r="CV2046" s="8"/>
      <c r="CW2046" s="8"/>
      <c r="CX2046" s="8"/>
      <c r="CY2046" s="8"/>
      <c r="CZ2046" s="8"/>
      <c r="DA2046" s="8"/>
      <c r="DB2046" s="8"/>
    </row>
    <row r="2047" spans="1:106" ht="11.25">
      <c r="A2047" s="167">
        <v>1981</v>
      </c>
      <c r="B2047" s="401" t="s">
        <v>2354</v>
      </c>
      <c r="C2047" s="167" t="s">
        <v>1254</v>
      </c>
      <c r="D2047" s="172">
        <v>1600</v>
      </c>
      <c r="E2047" s="172"/>
      <c r="F2047" s="167" t="s">
        <v>4522</v>
      </c>
      <c r="G2047" s="167" t="s">
        <v>1255</v>
      </c>
      <c r="H2047" s="167" t="s">
        <v>690</v>
      </c>
      <c r="I2047" s="8"/>
      <c r="J2047" s="8"/>
      <c r="K2047" s="8"/>
      <c r="L2047" s="8"/>
      <c r="M2047" s="8"/>
      <c r="N2047" s="8"/>
      <c r="O2047" s="8"/>
      <c r="P2047" s="8"/>
      <c r="Q2047" s="8"/>
      <c r="R2047" s="8"/>
      <c r="S2047" s="8"/>
      <c r="T2047" s="8"/>
      <c r="U2047" s="8"/>
      <c r="V2047" s="8"/>
      <c r="W2047" s="8"/>
      <c r="X2047" s="8"/>
      <c r="Y2047" s="8"/>
      <c r="Z2047" s="8"/>
      <c r="AA2047" s="8"/>
      <c r="AB2047" s="8"/>
      <c r="AC2047" s="8"/>
      <c r="AD2047" s="8"/>
      <c r="AE2047" s="8"/>
      <c r="AF2047" s="8"/>
      <c r="AG2047" s="8"/>
      <c r="AH2047" s="8"/>
      <c r="AI2047" s="8"/>
      <c r="AJ2047" s="8"/>
      <c r="AK2047" s="8"/>
      <c r="AL2047" s="8"/>
      <c r="AM2047" s="8"/>
      <c r="AN2047" s="8"/>
      <c r="AO2047" s="8"/>
      <c r="AP2047" s="8"/>
      <c r="AQ2047" s="8"/>
      <c r="AR2047" s="8"/>
      <c r="AS2047" s="8"/>
      <c r="AT2047" s="8"/>
      <c r="AU2047" s="8"/>
      <c r="AV2047" s="8"/>
      <c r="AW2047" s="8"/>
      <c r="AX2047" s="8"/>
      <c r="AY2047" s="8"/>
      <c r="AZ2047" s="8"/>
      <c r="BA2047" s="8"/>
      <c r="BB2047" s="8"/>
      <c r="BC2047" s="8"/>
      <c r="BD2047" s="8"/>
      <c r="BE2047" s="8"/>
      <c r="BF2047" s="8"/>
      <c r="BG2047" s="8"/>
      <c r="BH2047" s="8"/>
      <c r="BI2047" s="8"/>
      <c r="BJ2047" s="8"/>
      <c r="BK2047" s="8"/>
      <c r="BL2047" s="8"/>
      <c r="BM2047" s="8"/>
      <c r="BN2047" s="8"/>
      <c r="BO2047" s="8"/>
      <c r="BP2047" s="8"/>
      <c r="BQ2047" s="8"/>
      <c r="BR2047" s="8"/>
      <c r="BS2047" s="8"/>
      <c r="BT2047" s="8"/>
      <c r="BU2047" s="8"/>
      <c r="BV2047" s="8"/>
      <c r="BW2047" s="8"/>
      <c r="BX2047" s="8"/>
      <c r="BY2047" s="8"/>
      <c r="BZ2047" s="8"/>
      <c r="CA2047" s="8"/>
      <c r="CB2047" s="8"/>
      <c r="CC2047" s="8"/>
      <c r="CD2047" s="8"/>
      <c r="CE2047" s="8"/>
      <c r="CF2047" s="8"/>
      <c r="CG2047" s="8"/>
      <c r="CH2047" s="8"/>
      <c r="CI2047" s="8"/>
      <c r="CJ2047" s="8"/>
      <c r="CK2047" s="8"/>
      <c r="CL2047" s="8"/>
      <c r="CM2047" s="8"/>
      <c r="CN2047" s="8"/>
      <c r="CO2047" s="8"/>
      <c r="CP2047" s="8"/>
      <c r="CQ2047" s="8"/>
      <c r="CR2047" s="8"/>
      <c r="CS2047" s="8"/>
      <c r="CT2047" s="8"/>
      <c r="CU2047" s="8"/>
      <c r="CV2047" s="8"/>
      <c r="CW2047" s="8"/>
      <c r="CX2047" s="8"/>
      <c r="CY2047" s="8"/>
      <c r="CZ2047" s="8"/>
      <c r="DA2047" s="8"/>
      <c r="DB2047" s="8"/>
    </row>
    <row r="2048" spans="1:106" ht="11.25">
      <c r="A2048" s="167">
        <v>1982</v>
      </c>
      <c r="B2048" s="401" t="s">
        <v>1970</v>
      </c>
      <c r="C2048" s="167" t="s">
        <v>2355</v>
      </c>
      <c r="D2048" s="172">
        <v>1000</v>
      </c>
      <c r="E2048" s="172"/>
      <c r="F2048" s="167" t="s">
        <v>4433</v>
      </c>
      <c r="G2048" s="167" t="s">
        <v>2356</v>
      </c>
      <c r="H2048" s="167" t="s">
        <v>690</v>
      </c>
      <c r="I2048" s="8"/>
      <c r="J2048" s="8"/>
      <c r="K2048" s="8"/>
      <c r="L2048" s="8"/>
      <c r="M2048" s="8"/>
      <c r="N2048" s="8"/>
      <c r="O2048" s="8"/>
      <c r="P2048" s="8"/>
      <c r="Q2048" s="8"/>
      <c r="R2048" s="8"/>
      <c r="S2048" s="8"/>
      <c r="T2048" s="8"/>
      <c r="U2048" s="8"/>
      <c r="V2048" s="8"/>
      <c r="W2048" s="8"/>
      <c r="X2048" s="8"/>
      <c r="Y2048" s="8"/>
      <c r="Z2048" s="8"/>
      <c r="AA2048" s="8"/>
      <c r="AB2048" s="8"/>
      <c r="AC2048" s="8"/>
      <c r="AD2048" s="8"/>
      <c r="AE2048" s="8"/>
      <c r="AF2048" s="8"/>
      <c r="AG2048" s="8"/>
      <c r="AH2048" s="8"/>
      <c r="AI2048" s="8"/>
      <c r="AJ2048" s="8"/>
      <c r="AK2048" s="8"/>
      <c r="AL2048" s="8"/>
      <c r="AM2048" s="8"/>
      <c r="AN2048" s="8"/>
      <c r="AO2048" s="8"/>
      <c r="AP2048" s="8"/>
      <c r="AQ2048" s="8"/>
      <c r="AR2048" s="8"/>
      <c r="AS2048" s="8"/>
      <c r="AT2048" s="8"/>
      <c r="AU2048" s="8"/>
      <c r="AV2048" s="8"/>
      <c r="AW2048" s="8"/>
      <c r="AX2048" s="8"/>
      <c r="AY2048" s="8"/>
      <c r="AZ2048" s="8"/>
      <c r="BA2048" s="8"/>
      <c r="BB2048" s="8"/>
      <c r="BC2048" s="8"/>
      <c r="BD2048" s="8"/>
      <c r="BE2048" s="8"/>
      <c r="BF2048" s="8"/>
      <c r="BG2048" s="8"/>
      <c r="BH2048" s="8"/>
      <c r="BI2048" s="8"/>
      <c r="BJ2048" s="8"/>
      <c r="BK2048" s="8"/>
      <c r="BL2048" s="8"/>
      <c r="BM2048" s="8"/>
      <c r="BN2048" s="8"/>
      <c r="BO2048" s="8"/>
      <c r="BP2048" s="8"/>
      <c r="BQ2048" s="8"/>
      <c r="BR2048" s="8"/>
      <c r="BS2048" s="8"/>
      <c r="BT2048" s="8"/>
      <c r="BU2048" s="8"/>
      <c r="BV2048" s="8"/>
      <c r="BW2048" s="8"/>
      <c r="BX2048" s="8"/>
      <c r="BY2048" s="8"/>
      <c r="BZ2048" s="8"/>
      <c r="CA2048" s="8"/>
      <c r="CB2048" s="8"/>
      <c r="CC2048" s="8"/>
      <c r="CD2048" s="8"/>
      <c r="CE2048" s="8"/>
      <c r="CF2048" s="8"/>
      <c r="CG2048" s="8"/>
      <c r="CH2048" s="8"/>
      <c r="CI2048" s="8"/>
      <c r="CJ2048" s="8"/>
      <c r="CK2048" s="8"/>
      <c r="CL2048" s="8"/>
      <c r="CM2048" s="8"/>
      <c r="CN2048" s="8"/>
      <c r="CO2048" s="8"/>
      <c r="CP2048" s="8"/>
      <c r="CQ2048" s="8"/>
      <c r="CR2048" s="8"/>
      <c r="CS2048" s="8"/>
      <c r="CT2048" s="8"/>
      <c r="CU2048" s="8"/>
      <c r="CV2048" s="8"/>
      <c r="CW2048" s="8"/>
      <c r="CX2048" s="8"/>
      <c r="CY2048" s="8"/>
      <c r="CZ2048" s="8"/>
      <c r="DA2048" s="8"/>
      <c r="DB2048" s="8"/>
    </row>
    <row r="2049" spans="1:106" ht="11.25">
      <c r="A2049" s="167">
        <v>1983</v>
      </c>
      <c r="B2049" s="401" t="s">
        <v>5327</v>
      </c>
      <c r="C2049" s="167" t="s">
        <v>2078</v>
      </c>
      <c r="D2049" s="172">
        <v>500</v>
      </c>
      <c r="E2049" s="172"/>
      <c r="F2049" s="167" t="s">
        <v>4522</v>
      </c>
      <c r="G2049" s="167" t="s">
        <v>2079</v>
      </c>
      <c r="H2049" s="167" t="s">
        <v>690</v>
      </c>
      <c r="I2049" s="8"/>
      <c r="J2049" s="8"/>
      <c r="K2049" s="8"/>
      <c r="L2049" s="8"/>
      <c r="M2049" s="8"/>
      <c r="N2049" s="8"/>
      <c r="O2049" s="8"/>
      <c r="P2049" s="8"/>
      <c r="Q2049" s="8"/>
      <c r="R2049" s="8"/>
      <c r="S2049" s="8"/>
      <c r="T2049" s="8"/>
      <c r="U2049" s="8"/>
      <c r="V2049" s="8"/>
      <c r="W2049" s="8"/>
      <c r="X2049" s="8"/>
      <c r="Y2049" s="8"/>
      <c r="Z2049" s="8"/>
      <c r="AA2049" s="8"/>
      <c r="AB2049" s="8"/>
      <c r="AC2049" s="8"/>
      <c r="AD2049" s="8"/>
      <c r="AE2049" s="8"/>
      <c r="AF2049" s="8"/>
      <c r="AG2049" s="8"/>
      <c r="AH2049" s="8"/>
      <c r="AI2049" s="8"/>
      <c r="AJ2049" s="8"/>
      <c r="AK2049" s="8"/>
      <c r="AL2049" s="8"/>
      <c r="AM2049" s="8"/>
      <c r="AN2049" s="8"/>
      <c r="AO2049" s="8"/>
      <c r="AP2049" s="8"/>
      <c r="AQ2049" s="8"/>
      <c r="AR2049" s="8"/>
      <c r="AS2049" s="8"/>
      <c r="AT2049" s="8"/>
      <c r="AU2049" s="8"/>
      <c r="AV2049" s="8"/>
      <c r="AW2049" s="8"/>
      <c r="AX2049" s="8"/>
      <c r="AY2049" s="8"/>
      <c r="AZ2049" s="8"/>
      <c r="BA2049" s="8"/>
      <c r="BB2049" s="8"/>
      <c r="BC2049" s="8"/>
      <c r="BD2049" s="8"/>
      <c r="BE2049" s="8"/>
      <c r="BF2049" s="8"/>
      <c r="BG2049" s="8"/>
      <c r="BH2049" s="8"/>
      <c r="BI2049" s="8"/>
      <c r="BJ2049" s="8"/>
      <c r="BK2049" s="8"/>
      <c r="BL2049" s="8"/>
      <c r="BM2049" s="8"/>
      <c r="BN2049" s="8"/>
      <c r="BO2049" s="8"/>
      <c r="BP2049" s="8"/>
      <c r="BQ2049" s="8"/>
      <c r="BR2049" s="8"/>
      <c r="BS2049" s="8"/>
      <c r="BT2049" s="8"/>
      <c r="BU2049" s="8"/>
      <c r="BV2049" s="8"/>
      <c r="BW2049" s="8"/>
      <c r="BX2049" s="8"/>
      <c r="BY2049" s="8"/>
      <c r="BZ2049" s="8"/>
      <c r="CA2049" s="8"/>
      <c r="CB2049" s="8"/>
      <c r="CC2049" s="8"/>
      <c r="CD2049" s="8"/>
      <c r="CE2049" s="8"/>
      <c r="CF2049" s="8"/>
      <c r="CG2049" s="8"/>
      <c r="CH2049" s="8"/>
      <c r="CI2049" s="8"/>
      <c r="CJ2049" s="8"/>
      <c r="CK2049" s="8"/>
      <c r="CL2049" s="8"/>
      <c r="CM2049" s="8"/>
      <c r="CN2049" s="8"/>
      <c r="CO2049" s="8"/>
      <c r="CP2049" s="8"/>
      <c r="CQ2049" s="8"/>
      <c r="CR2049" s="8"/>
      <c r="CS2049" s="8"/>
      <c r="CT2049" s="8"/>
      <c r="CU2049" s="8"/>
      <c r="CV2049" s="8"/>
      <c r="CW2049" s="8"/>
      <c r="CX2049" s="8"/>
      <c r="CY2049" s="8"/>
      <c r="CZ2049" s="8"/>
      <c r="DA2049" s="8"/>
      <c r="DB2049" s="8"/>
    </row>
    <row r="2050" spans="1:106" ht="11.25">
      <c r="A2050" s="167">
        <v>1984</v>
      </c>
      <c r="B2050" s="401" t="s">
        <v>2106</v>
      </c>
      <c r="C2050" s="167" t="s">
        <v>5328</v>
      </c>
      <c r="D2050" s="172">
        <v>1000</v>
      </c>
      <c r="E2050" s="172"/>
      <c r="F2050" s="167" t="s">
        <v>4433</v>
      </c>
      <c r="G2050" s="167" t="s">
        <v>5329</v>
      </c>
      <c r="H2050" s="167" t="s">
        <v>690</v>
      </c>
      <c r="I2050" s="8"/>
      <c r="J2050" s="8"/>
      <c r="K2050" s="8"/>
      <c r="L2050" s="8"/>
      <c r="M2050" s="8"/>
      <c r="N2050" s="8"/>
      <c r="O2050" s="8"/>
      <c r="P2050" s="8"/>
      <c r="Q2050" s="8"/>
      <c r="R2050" s="8"/>
      <c r="S2050" s="8"/>
      <c r="T2050" s="8"/>
      <c r="U2050" s="8"/>
      <c r="V2050" s="8"/>
      <c r="W2050" s="8"/>
      <c r="X2050" s="8"/>
      <c r="Y2050" s="8"/>
      <c r="Z2050" s="8"/>
      <c r="AA2050" s="8"/>
      <c r="AB2050" s="8"/>
      <c r="AC2050" s="8"/>
      <c r="AD2050" s="8"/>
      <c r="AE2050" s="8"/>
      <c r="AF2050" s="8"/>
      <c r="AG2050" s="8"/>
      <c r="AH2050" s="8"/>
      <c r="AI2050" s="8"/>
      <c r="AJ2050" s="8"/>
      <c r="AK2050" s="8"/>
      <c r="AL2050" s="8"/>
      <c r="AM2050" s="8"/>
      <c r="AN2050" s="8"/>
      <c r="AO2050" s="8"/>
      <c r="AP2050" s="8"/>
      <c r="AQ2050" s="8"/>
      <c r="AR2050" s="8"/>
      <c r="AS2050" s="8"/>
      <c r="AT2050" s="8"/>
      <c r="AU2050" s="8"/>
      <c r="AV2050" s="8"/>
      <c r="AW2050" s="8"/>
      <c r="AX2050" s="8"/>
      <c r="AY2050" s="8"/>
      <c r="AZ2050" s="8"/>
      <c r="BA2050" s="8"/>
      <c r="BB2050" s="8"/>
      <c r="BC2050" s="8"/>
      <c r="BD2050" s="8"/>
      <c r="BE2050" s="8"/>
      <c r="BF2050" s="8"/>
      <c r="BG2050" s="8"/>
      <c r="BH2050" s="8"/>
      <c r="BI2050" s="8"/>
      <c r="BJ2050" s="8"/>
      <c r="BK2050" s="8"/>
      <c r="BL2050" s="8"/>
      <c r="BM2050" s="8"/>
      <c r="BN2050" s="8"/>
      <c r="BO2050" s="8"/>
      <c r="BP2050" s="8"/>
      <c r="BQ2050" s="8"/>
      <c r="BR2050" s="8"/>
      <c r="BS2050" s="8"/>
      <c r="BT2050" s="8"/>
      <c r="BU2050" s="8"/>
      <c r="BV2050" s="8"/>
      <c r="BW2050" s="8"/>
      <c r="BX2050" s="8"/>
      <c r="BY2050" s="8"/>
      <c r="BZ2050" s="8"/>
      <c r="CA2050" s="8"/>
      <c r="CB2050" s="8"/>
      <c r="CC2050" s="8"/>
      <c r="CD2050" s="8"/>
      <c r="CE2050" s="8"/>
      <c r="CF2050" s="8"/>
      <c r="CG2050" s="8"/>
      <c r="CH2050" s="8"/>
      <c r="CI2050" s="8"/>
      <c r="CJ2050" s="8"/>
      <c r="CK2050" s="8"/>
      <c r="CL2050" s="8"/>
      <c r="CM2050" s="8"/>
      <c r="CN2050" s="8"/>
      <c r="CO2050" s="8"/>
      <c r="CP2050" s="8"/>
      <c r="CQ2050" s="8"/>
      <c r="CR2050" s="8"/>
      <c r="CS2050" s="8"/>
      <c r="CT2050" s="8"/>
      <c r="CU2050" s="8"/>
      <c r="CV2050" s="8"/>
      <c r="CW2050" s="8"/>
      <c r="CX2050" s="8"/>
      <c r="CY2050" s="8"/>
      <c r="CZ2050" s="8"/>
      <c r="DA2050" s="8"/>
      <c r="DB2050" s="8"/>
    </row>
    <row r="2051" spans="1:106" ht="11.25">
      <c r="A2051" s="167">
        <v>1985</v>
      </c>
      <c r="B2051" s="401" t="s">
        <v>444</v>
      </c>
      <c r="C2051" s="167" t="s">
        <v>63</v>
      </c>
      <c r="D2051" s="172">
        <v>8778.73</v>
      </c>
      <c r="E2051" s="172">
        <v>1883.57</v>
      </c>
      <c r="F2051" s="167" t="s">
        <v>5330</v>
      </c>
      <c r="G2051" s="167" t="s">
        <v>2107</v>
      </c>
      <c r="H2051" s="167" t="s">
        <v>690</v>
      </c>
      <c r="I2051" s="8"/>
      <c r="J2051" s="8"/>
      <c r="K2051" s="8"/>
      <c r="L2051" s="8"/>
      <c r="M2051" s="8"/>
      <c r="N2051" s="8"/>
      <c r="O2051" s="8"/>
      <c r="P2051" s="8"/>
      <c r="Q2051" s="8"/>
      <c r="R2051" s="8"/>
      <c r="S2051" s="8"/>
      <c r="T2051" s="8"/>
      <c r="U2051" s="8"/>
      <c r="V2051" s="8"/>
      <c r="W2051" s="8"/>
      <c r="X2051" s="8"/>
      <c r="Y2051" s="8"/>
      <c r="Z2051" s="8"/>
      <c r="AA2051" s="8"/>
      <c r="AB2051" s="8"/>
      <c r="AC2051" s="8"/>
      <c r="AD2051" s="8"/>
      <c r="AE2051" s="8"/>
      <c r="AF2051" s="8"/>
      <c r="AG2051" s="8"/>
      <c r="AH2051" s="8"/>
      <c r="AI2051" s="8"/>
      <c r="AJ2051" s="8"/>
      <c r="AK2051" s="8"/>
      <c r="AL2051" s="8"/>
      <c r="AM2051" s="8"/>
      <c r="AN2051" s="8"/>
      <c r="AO2051" s="8"/>
      <c r="AP2051" s="8"/>
      <c r="AQ2051" s="8"/>
      <c r="AR2051" s="8"/>
      <c r="AS2051" s="8"/>
      <c r="AT2051" s="8"/>
      <c r="AU2051" s="8"/>
      <c r="AV2051" s="8"/>
      <c r="AW2051" s="8"/>
      <c r="AX2051" s="8"/>
      <c r="AY2051" s="8"/>
      <c r="AZ2051" s="8"/>
      <c r="BA2051" s="8"/>
      <c r="BB2051" s="8"/>
      <c r="BC2051" s="8"/>
      <c r="BD2051" s="8"/>
      <c r="BE2051" s="8"/>
      <c r="BF2051" s="8"/>
      <c r="BG2051" s="8"/>
      <c r="BH2051" s="8"/>
      <c r="BI2051" s="8"/>
      <c r="BJ2051" s="8"/>
      <c r="BK2051" s="8"/>
      <c r="BL2051" s="8"/>
      <c r="BM2051" s="8"/>
      <c r="BN2051" s="8"/>
      <c r="BO2051" s="8"/>
      <c r="BP2051" s="8"/>
      <c r="BQ2051" s="8"/>
      <c r="BR2051" s="8"/>
      <c r="BS2051" s="8"/>
      <c r="BT2051" s="8"/>
      <c r="BU2051" s="8"/>
      <c r="BV2051" s="8"/>
      <c r="BW2051" s="8"/>
      <c r="BX2051" s="8"/>
      <c r="BY2051" s="8"/>
      <c r="BZ2051" s="8"/>
      <c r="CA2051" s="8"/>
      <c r="CB2051" s="8"/>
      <c r="CC2051" s="8"/>
      <c r="CD2051" s="8"/>
      <c r="CE2051" s="8"/>
      <c r="CF2051" s="8"/>
      <c r="CG2051" s="8"/>
      <c r="CH2051" s="8"/>
      <c r="CI2051" s="8"/>
      <c r="CJ2051" s="8"/>
      <c r="CK2051" s="8"/>
      <c r="CL2051" s="8"/>
      <c r="CM2051" s="8"/>
      <c r="CN2051" s="8"/>
      <c r="CO2051" s="8"/>
      <c r="CP2051" s="8"/>
      <c r="CQ2051" s="8"/>
      <c r="CR2051" s="8"/>
      <c r="CS2051" s="8"/>
      <c r="CT2051" s="8"/>
      <c r="CU2051" s="8"/>
      <c r="CV2051" s="8"/>
      <c r="CW2051" s="8"/>
      <c r="CX2051" s="8"/>
      <c r="CY2051" s="8"/>
      <c r="CZ2051" s="8"/>
      <c r="DA2051" s="8"/>
      <c r="DB2051" s="8"/>
    </row>
    <row r="2052" spans="1:106" ht="11.25">
      <c r="A2052" s="167">
        <v>1986</v>
      </c>
      <c r="B2052" s="401" t="s">
        <v>2041</v>
      </c>
      <c r="C2052" s="167" t="s">
        <v>2446</v>
      </c>
      <c r="D2052" s="436"/>
      <c r="E2052" s="436"/>
      <c r="F2052" s="167" t="s">
        <v>798</v>
      </c>
      <c r="G2052" s="167" t="s">
        <v>2447</v>
      </c>
      <c r="H2052" s="167" t="s">
        <v>690</v>
      </c>
      <c r="I2052" s="8"/>
      <c r="J2052" s="8"/>
      <c r="K2052" s="8"/>
      <c r="L2052" s="8"/>
      <c r="M2052" s="8"/>
      <c r="N2052" s="8"/>
      <c r="O2052" s="8"/>
      <c r="P2052" s="8"/>
      <c r="Q2052" s="8"/>
      <c r="R2052" s="8"/>
      <c r="S2052" s="8"/>
      <c r="T2052" s="8"/>
      <c r="U2052" s="8"/>
      <c r="V2052" s="8"/>
      <c r="W2052" s="8"/>
      <c r="X2052" s="8"/>
      <c r="Y2052" s="8"/>
      <c r="Z2052" s="8"/>
      <c r="AA2052" s="8"/>
      <c r="AB2052" s="8"/>
      <c r="AC2052" s="8"/>
      <c r="AD2052" s="8"/>
      <c r="AE2052" s="8"/>
      <c r="AF2052" s="8"/>
      <c r="AG2052" s="8"/>
      <c r="AH2052" s="8"/>
      <c r="AI2052" s="8"/>
      <c r="AJ2052" s="8"/>
      <c r="AK2052" s="8"/>
      <c r="AL2052" s="8"/>
      <c r="AM2052" s="8"/>
      <c r="AN2052" s="8"/>
      <c r="AO2052" s="8"/>
      <c r="AP2052" s="8"/>
      <c r="AQ2052" s="8"/>
      <c r="AR2052" s="8"/>
      <c r="AS2052" s="8"/>
      <c r="AT2052" s="8"/>
      <c r="AU2052" s="8"/>
      <c r="AV2052" s="8"/>
      <c r="AW2052" s="8"/>
      <c r="AX2052" s="8"/>
      <c r="AY2052" s="8"/>
      <c r="AZ2052" s="8"/>
      <c r="BA2052" s="8"/>
      <c r="BB2052" s="8"/>
      <c r="BC2052" s="8"/>
      <c r="BD2052" s="8"/>
      <c r="BE2052" s="8"/>
      <c r="BF2052" s="8"/>
      <c r="BG2052" s="8"/>
      <c r="BH2052" s="8"/>
      <c r="BI2052" s="8"/>
      <c r="BJ2052" s="8"/>
      <c r="BK2052" s="8"/>
      <c r="BL2052" s="8"/>
      <c r="BM2052" s="8"/>
      <c r="BN2052" s="8"/>
      <c r="BO2052" s="8"/>
      <c r="BP2052" s="8"/>
      <c r="BQ2052" s="8"/>
      <c r="BR2052" s="8"/>
      <c r="BS2052" s="8"/>
      <c r="BT2052" s="8"/>
      <c r="BU2052" s="8"/>
      <c r="BV2052" s="8"/>
      <c r="BW2052" s="8"/>
      <c r="BX2052" s="8"/>
      <c r="BY2052" s="8"/>
      <c r="BZ2052" s="8"/>
      <c r="CA2052" s="8"/>
      <c r="CB2052" s="8"/>
      <c r="CC2052" s="8"/>
      <c r="CD2052" s="8"/>
      <c r="CE2052" s="8"/>
      <c r="CF2052" s="8"/>
      <c r="CG2052" s="8"/>
      <c r="CH2052" s="8"/>
      <c r="CI2052" s="8"/>
      <c r="CJ2052" s="8"/>
      <c r="CK2052" s="8"/>
      <c r="CL2052" s="8"/>
      <c r="CM2052" s="8"/>
      <c r="CN2052" s="8"/>
      <c r="CO2052" s="8"/>
      <c r="CP2052" s="8"/>
      <c r="CQ2052" s="8"/>
      <c r="CR2052" s="8"/>
      <c r="CS2052" s="8"/>
      <c r="CT2052" s="8"/>
      <c r="CU2052" s="8"/>
      <c r="CV2052" s="8"/>
      <c r="CW2052" s="8"/>
      <c r="CX2052" s="8"/>
      <c r="CY2052" s="8"/>
      <c r="CZ2052" s="8"/>
      <c r="DA2052" s="8"/>
      <c r="DB2052" s="8"/>
    </row>
    <row r="2053" spans="1:106" ht="11.25">
      <c r="A2053" s="167">
        <v>1987</v>
      </c>
      <c r="B2053" s="401" t="s">
        <v>5315</v>
      </c>
      <c r="C2053" s="167" t="s">
        <v>2042</v>
      </c>
      <c r="D2053" s="436"/>
      <c r="E2053" s="436"/>
      <c r="F2053" s="167" t="s">
        <v>798</v>
      </c>
      <c r="G2053" s="167" t="s">
        <v>2043</v>
      </c>
      <c r="H2053" s="167" t="s">
        <v>690</v>
      </c>
      <c r="I2053" s="8"/>
      <c r="J2053" s="8"/>
      <c r="K2053" s="8"/>
      <c r="L2053" s="8"/>
      <c r="M2053" s="8"/>
      <c r="N2053" s="8"/>
      <c r="O2053" s="8"/>
      <c r="P2053" s="8"/>
      <c r="Q2053" s="8"/>
      <c r="R2053" s="8"/>
      <c r="S2053" s="8"/>
      <c r="T2053" s="8"/>
      <c r="U2053" s="8"/>
      <c r="V2053" s="8"/>
      <c r="W2053" s="8"/>
      <c r="X2053" s="8"/>
      <c r="Y2053" s="8"/>
      <c r="Z2053" s="8"/>
      <c r="AA2053" s="8"/>
      <c r="AB2053" s="8"/>
      <c r="AC2053" s="8"/>
      <c r="AD2053" s="8"/>
      <c r="AE2053" s="8"/>
      <c r="AF2053" s="8"/>
      <c r="AG2053" s="8"/>
      <c r="AH2053" s="8"/>
      <c r="AI2053" s="8"/>
      <c r="AJ2053" s="8"/>
      <c r="AK2053" s="8"/>
      <c r="AL2053" s="8"/>
      <c r="AM2053" s="8"/>
      <c r="AN2053" s="8"/>
      <c r="AO2053" s="8"/>
      <c r="AP2053" s="8"/>
      <c r="AQ2053" s="8"/>
      <c r="AR2053" s="8"/>
      <c r="AS2053" s="8"/>
      <c r="AT2053" s="8"/>
      <c r="AU2053" s="8"/>
      <c r="AV2053" s="8"/>
      <c r="AW2053" s="8"/>
      <c r="AX2053" s="8"/>
      <c r="AY2053" s="8"/>
      <c r="AZ2053" s="8"/>
      <c r="BA2053" s="8"/>
      <c r="BB2053" s="8"/>
      <c r="BC2053" s="8"/>
      <c r="BD2053" s="8"/>
      <c r="BE2053" s="8"/>
      <c r="BF2053" s="8"/>
      <c r="BG2053" s="8"/>
      <c r="BH2053" s="8"/>
      <c r="BI2053" s="8"/>
      <c r="BJ2053" s="8"/>
      <c r="BK2053" s="8"/>
      <c r="BL2053" s="8"/>
      <c r="BM2053" s="8"/>
      <c r="BN2053" s="8"/>
      <c r="BO2053" s="8"/>
      <c r="BP2053" s="8"/>
      <c r="BQ2053" s="8"/>
      <c r="BR2053" s="8"/>
      <c r="BS2053" s="8"/>
      <c r="BT2053" s="8"/>
      <c r="BU2053" s="8"/>
      <c r="BV2053" s="8"/>
      <c r="BW2053" s="8"/>
      <c r="BX2053" s="8"/>
      <c r="BY2053" s="8"/>
      <c r="BZ2053" s="8"/>
      <c r="CA2053" s="8"/>
      <c r="CB2053" s="8"/>
      <c r="CC2053" s="8"/>
      <c r="CD2053" s="8"/>
      <c r="CE2053" s="8"/>
      <c r="CF2053" s="8"/>
      <c r="CG2053" s="8"/>
      <c r="CH2053" s="8"/>
      <c r="CI2053" s="8"/>
      <c r="CJ2053" s="8"/>
      <c r="CK2053" s="8"/>
      <c r="CL2053" s="8"/>
      <c r="CM2053" s="8"/>
      <c r="CN2053" s="8"/>
      <c r="CO2053" s="8"/>
      <c r="CP2053" s="8"/>
      <c r="CQ2053" s="8"/>
      <c r="CR2053" s="8"/>
      <c r="CS2053" s="8"/>
      <c r="CT2053" s="8"/>
      <c r="CU2053" s="8"/>
      <c r="CV2053" s="8"/>
      <c r="CW2053" s="8"/>
      <c r="CX2053" s="8"/>
      <c r="CY2053" s="8"/>
      <c r="CZ2053" s="8"/>
      <c r="DA2053" s="8"/>
      <c r="DB2053" s="8"/>
    </row>
    <row r="2054" spans="1:106" ht="11.25">
      <c r="A2054" s="167">
        <v>1988</v>
      </c>
      <c r="B2054" s="401" t="s">
        <v>5315</v>
      </c>
      <c r="C2054" s="167" t="s">
        <v>3313</v>
      </c>
      <c r="D2054" s="436"/>
      <c r="E2054" s="436"/>
      <c r="F2054" s="167" t="s">
        <v>798</v>
      </c>
      <c r="G2054" s="167" t="s">
        <v>3314</v>
      </c>
      <c r="H2054" s="167" t="s">
        <v>690</v>
      </c>
      <c r="I2054" s="8"/>
      <c r="J2054" s="8"/>
      <c r="K2054" s="8"/>
      <c r="L2054" s="8"/>
      <c r="M2054" s="8"/>
      <c r="N2054" s="8"/>
      <c r="O2054" s="8"/>
      <c r="P2054" s="8"/>
      <c r="Q2054" s="8"/>
      <c r="R2054" s="8"/>
      <c r="S2054" s="8"/>
      <c r="T2054" s="8"/>
      <c r="U2054" s="8"/>
      <c r="V2054" s="8"/>
      <c r="W2054" s="8"/>
      <c r="X2054" s="8"/>
      <c r="Y2054" s="8"/>
      <c r="Z2054" s="8"/>
      <c r="AA2054" s="8"/>
      <c r="AB2054" s="8"/>
      <c r="AC2054" s="8"/>
      <c r="AD2054" s="8"/>
      <c r="AE2054" s="8"/>
      <c r="AF2054" s="8"/>
      <c r="AG2054" s="8"/>
      <c r="AH2054" s="8"/>
      <c r="AI2054" s="8"/>
      <c r="AJ2054" s="8"/>
      <c r="AK2054" s="8"/>
      <c r="AL2054" s="8"/>
      <c r="AM2054" s="8"/>
      <c r="AN2054" s="8"/>
      <c r="AO2054" s="8"/>
      <c r="AP2054" s="8"/>
      <c r="AQ2054" s="8"/>
      <c r="AR2054" s="8"/>
      <c r="AS2054" s="8"/>
      <c r="AT2054" s="8"/>
      <c r="AU2054" s="8"/>
      <c r="AV2054" s="8"/>
      <c r="AW2054" s="8"/>
      <c r="AX2054" s="8"/>
      <c r="AY2054" s="8"/>
      <c r="AZ2054" s="8"/>
      <c r="BA2054" s="8"/>
      <c r="BB2054" s="8"/>
      <c r="BC2054" s="8"/>
      <c r="BD2054" s="8"/>
      <c r="BE2054" s="8"/>
      <c r="BF2054" s="8"/>
      <c r="BG2054" s="8"/>
      <c r="BH2054" s="8"/>
      <c r="BI2054" s="8"/>
      <c r="BJ2054" s="8"/>
      <c r="BK2054" s="8"/>
      <c r="BL2054" s="8"/>
      <c r="BM2054" s="8"/>
      <c r="BN2054" s="8"/>
      <c r="BO2054" s="8"/>
      <c r="BP2054" s="8"/>
      <c r="BQ2054" s="8"/>
      <c r="BR2054" s="8"/>
      <c r="BS2054" s="8"/>
      <c r="BT2054" s="8"/>
      <c r="BU2054" s="8"/>
      <c r="BV2054" s="8"/>
      <c r="BW2054" s="8"/>
      <c r="BX2054" s="8"/>
      <c r="BY2054" s="8"/>
      <c r="BZ2054" s="8"/>
      <c r="CA2054" s="8"/>
      <c r="CB2054" s="8"/>
      <c r="CC2054" s="8"/>
      <c r="CD2054" s="8"/>
      <c r="CE2054" s="8"/>
      <c r="CF2054" s="8"/>
      <c r="CG2054" s="8"/>
      <c r="CH2054" s="8"/>
      <c r="CI2054" s="8"/>
      <c r="CJ2054" s="8"/>
      <c r="CK2054" s="8"/>
      <c r="CL2054" s="8"/>
      <c r="CM2054" s="8"/>
      <c r="CN2054" s="8"/>
      <c r="CO2054" s="8"/>
      <c r="CP2054" s="8"/>
      <c r="CQ2054" s="8"/>
      <c r="CR2054" s="8"/>
      <c r="CS2054" s="8"/>
      <c r="CT2054" s="8"/>
      <c r="CU2054" s="8"/>
      <c r="CV2054" s="8"/>
      <c r="CW2054" s="8"/>
      <c r="CX2054" s="8"/>
      <c r="CY2054" s="8"/>
      <c r="CZ2054" s="8"/>
      <c r="DA2054" s="8"/>
      <c r="DB2054" s="8"/>
    </row>
    <row r="2055" spans="1:106" ht="11.25">
      <c r="A2055" s="167">
        <v>1989</v>
      </c>
      <c r="B2055" s="401" t="s">
        <v>5331</v>
      </c>
      <c r="C2055" s="167" t="s">
        <v>3318</v>
      </c>
      <c r="D2055" s="436"/>
      <c r="E2055" s="436"/>
      <c r="F2055" s="167" t="s">
        <v>798</v>
      </c>
      <c r="G2055" s="167" t="s">
        <v>3319</v>
      </c>
      <c r="H2055" s="167" t="s">
        <v>690</v>
      </c>
      <c r="I2055" s="8"/>
      <c r="J2055" s="8"/>
      <c r="K2055" s="8"/>
      <c r="L2055" s="8"/>
      <c r="M2055" s="8"/>
      <c r="N2055" s="8"/>
      <c r="O2055" s="8"/>
      <c r="P2055" s="8"/>
      <c r="Q2055" s="8"/>
      <c r="R2055" s="8"/>
      <c r="S2055" s="8"/>
      <c r="T2055" s="8"/>
      <c r="U2055" s="8"/>
      <c r="V2055" s="8"/>
      <c r="W2055" s="8"/>
      <c r="X2055" s="8"/>
      <c r="Y2055" s="8"/>
      <c r="Z2055" s="8"/>
      <c r="AA2055" s="8"/>
      <c r="AB2055" s="8"/>
      <c r="AC2055" s="8"/>
      <c r="AD2055" s="8"/>
      <c r="AE2055" s="8"/>
      <c r="AF2055" s="8"/>
      <c r="AG2055" s="8"/>
      <c r="AH2055" s="8"/>
      <c r="AI2055" s="8"/>
      <c r="AJ2055" s="8"/>
      <c r="AK2055" s="8"/>
      <c r="AL2055" s="8"/>
      <c r="AM2055" s="8"/>
      <c r="AN2055" s="8"/>
      <c r="AO2055" s="8"/>
      <c r="AP2055" s="8"/>
      <c r="AQ2055" s="8"/>
      <c r="AR2055" s="8"/>
      <c r="AS2055" s="8"/>
      <c r="AT2055" s="8"/>
      <c r="AU2055" s="8"/>
      <c r="AV2055" s="8"/>
      <c r="AW2055" s="8"/>
      <c r="AX2055" s="8"/>
      <c r="AY2055" s="8"/>
      <c r="AZ2055" s="8"/>
      <c r="BA2055" s="8"/>
      <c r="BB2055" s="8"/>
      <c r="BC2055" s="8"/>
      <c r="BD2055" s="8"/>
      <c r="BE2055" s="8"/>
      <c r="BF2055" s="8"/>
      <c r="BG2055" s="8"/>
      <c r="BH2055" s="8"/>
      <c r="BI2055" s="8"/>
      <c r="BJ2055" s="8"/>
      <c r="BK2055" s="8"/>
      <c r="BL2055" s="8"/>
      <c r="BM2055" s="8"/>
      <c r="BN2055" s="8"/>
      <c r="BO2055" s="8"/>
      <c r="BP2055" s="8"/>
      <c r="BQ2055" s="8"/>
      <c r="BR2055" s="8"/>
      <c r="BS2055" s="8"/>
      <c r="BT2055" s="8"/>
      <c r="BU2055" s="8"/>
      <c r="BV2055" s="8"/>
      <c r="BW2055" s="8"/>
      <c r="BX2055" s="8"/>
      <c r="BY2055" s="8"/>
      <c r="BZ2055" s="8"/>
      <c r="CA2055" s="8"/>
      <c r="CB2055" s="8"/>
      <c r="CC2055" s="8"/>
      <c r="CD2055" s="8"/>
      <c r="CE2055" s="8"/>
      <c r="CF2055" s="8"/>
      <c r="CG2055" s="8"/>
      <c r="CH2055" s="8"/>
      <c r="CI2055" s="8"/>
      <c r="CJ2055" s="8"/>
      <c r="CK2055" s="8"/>
      <c r="CL2055" s="8"/>
      <c r="CM2055" s="8"/>
      <c r="CN2055" s="8"/>
      <c r="CO2055" s="8"/>
      <c r="CP2055" s="8"/>
      <c r="CQ2055" s="8"/>
      <c r="CR2055" s="8"/>
      <c r="CS2055" s="8"/>
      <c r="CT2055" s="8"/>
      <c r="CU2055" s="8"/>
      <c r="CV2055" s="8"/>
      <c r="CW2055" s="8"/>
      <c r="CX2055" s="8"/>
      <c r="CY2055" s="8"/>
      <c r="CZ2055" s="8"/>
      <c r="DA2055" s="8"/>
      <c r="DB2055" s="8"/>
    </row>
    <row r="2056" spans="1:106" ht="11.25">
      <c r="A2056" s="167">
        <v>1990</v>
      </c>
      <c r="B2056" s="401" t="s">
        <v>2746</v>
      </c>
      <c r="C2056" s="167" t="s">
        <v>2457</v>
      </c>
      <c r="D2056" s="436"/>
      <c r="E2056" s="436"/>
      <c r="F2056" s="167" t="s">
        <v>798</v>
      </c>
      <c r="G2056" s="167" t="s">
        <v>2458</v>
      </c>
      <c r="H2056" s="167" t="s">
        <v>690</v>
      </c>
      <c r="I2056" s="8"/>
      <c r="J2056" s="8"/>
      <c r="K2056" s="8"/>
      <c r="L2056" s="8"/>
      <c r="M2056" s="8"/>
      <c r="N2056" s="8"/>
      <c r="O2056" s="8"/>
      <c r="P2056" s="8"/>
      <c r="Q2056" s="8"/>
      <c r="R2056" s="8"/>
      <c r="S2056" s="8"/>
      <c r="T2056" s="8"/>
      <c r="U2056" s="8"/>
      <c r="V2056" s="8"/>
      <c r="W2056" s="8"/>
      <c r="X2056" s="8"/>
      <c r="Y2056" s="8"/>
      <c r="Z2056" s="8"/>
      <c r="AA2056" s="8"/>
      <c r="AB2056" s="8"/>
      <c r="AC2056" s="8"/>
      <c r="AD2056" s="8"/>
      <c r="AE2056" s="8"/>
      <c r="AF2056" s="8"/>
      <c r="AG2056" s="8"/>
      <c r="AH2056" s="8"/>
      <c r="AI2056" s="8"/>
      <c r="AJ2056" s="8"/>
      <c r="AK2056" s="8"/>
      <c r="AL2056" s="8"/>
      <c r="AM2056" s="8"/>
      <c r="AN2056" s="8"/>
      <c r="AO2056" s="8"/>
      <c r="AP2056" s="8"/>
      <c r="AQ2056" s="8"/>
      <c r="AR2056" s="8"/>
      <c r="AS2056" s="8"/>
      <c r="AT2056" s="8"/>
      <c r="AU2056" s="8"/>
      <c r="AV2056" s="8"/>
      <c r="AW2056" s="8"/>
      <c r="AX2056" s="8"/>
      <c r="AY2056" s="8"/>
      <c r="AZ2056" s="8"/>
      <c r="BA2056" s="8"/>
      <c r="BB2056" s="8"/>
      <c r="BC2056" s="8"/>
      <c r="BD2056" s="8"/>
      <c r="BE2056" s="8"/>
      <c r="BF2056" s="8"/>
      <c r="BG2056" s="8"/>
      <c r="BH2056" s="8"/>
      <c r="BI2056" s="8"/>
      <c r="BJ2056" s="8"/>
      <c r="BK2056" s="8"/>
      <c r="BL2056" s="8"/>
      <c r="BM2056" s="8"/>
      <c r="BN2056" s="8"/>
      <c r="BO2056" s="8"/>
      <c r="BP2056" s="8"/>
      <c r="BQ2056" s="8"/>
      <c r="BR2056" s="8"/>
      <c r="BS2056" s="8"/>
      <c r="BT2056" s="8"/>
      <c r="BU2056" s="8"/>
      <c r="BV2056" s="8"/>
      <c r="BW2056" s="8"/>
      <c r="BX2056" s="8"/>
      <c r="BY2056" s="8"/>
      <c r="BZ2056" s="8"/>
      <c r="CA2056" s="8"/>
      <c r="CB2056" s="8"/>
      <c r="CC2056" s="8"/>
      <c r="CD2056" s="8"/>
      <c r="CE2056" s="8"/>
      <c r="CF2056" s="8"/>
      <c r="CG2056" s="8"/>
      <c r="CH2056" s="8"/>
      <c r="CI2056" s="8"/>
      <c r="CJ2056" s="8"/>
      <c r="CK2056" s="8"/>
      <c r="CL2056" s="8"/>
      <c r="CM2056" s="8"/>
      <c r="CN2056" s="8"/>
      <c r="CO2056" s="8"/>
      <c r="CP2056" s="8"/>
      <c r="CQ2056" s="8"/>
      <c r="CR2056" s="8"/>
      <c r="CS2056" s="8"/>
      <c r="CT2056" s="8"/>
      <c r="CU2056" s="8"/>
      <c r="CV2056" s="8"/>
      <c r="CW2056" s="8"/>
      <c r="CX2056" s="8"/>
      <c r="CY2056" s="8"/>
      <c r="CZ2056" s="8"/>
      <c r="DA2056" s="8"/>
      <c r="DB2056" s="8"/>
    </row>
    <row r="2057" spans="1:106" ht="11.25">
      <c r="A2057" s="167">
        <v>1991</v>
      </c>
      <c r="B2057" s="401" t="s">
        <v>5332</v>
      </c>
      <c r="C2057" s="167" t="s">
        <v>2750</v>
      </c>
      <c r="D2057" s="436"/>
      <c r="E2057" s="436"/>
      <c r="F2057" s="167" t="s">
        <v>798</v>
      </c>
      <c r="G2057" s="167" t="s">
        <v>2751</v>
      </c>
      <c r="H2057" s="167" t="s">
        <v>690</v>
      </c>
      <c r="I2057" s="8"/>
      <c r="J2057" s="8"/>
      <c r="K2057" s="8"/>
      <c r="L2057" s="8"/>
      <c r="M2057" s="8"/>
      <c r="N2057" s="8"/>
      <c r="O2057" s="8"/>
      <c r="P2057" s="8"/>
      <c r="Q2057" s="8"/>
      <c r="R2057" s="8"/>
      <c r="S2057" s="8"/>
      <c r="T2057" s="8"/>
      <c r="U2057" s="8"/>
      <c r="V2057" s="8"/>
      <c r="W2057" s="8"/>
      <c r="X2057" s="8"/>
      <c r="Y2057" s="8"/>
      <c r="Z2057" s="8"/>
      <c r="AA2057" s="8"/>
      <c r="AB2057" s="8"/>
      <c r="AC2057" s="8"/>
      <c r="AD2057" s="8"/>
      <c r="AE2057" s="8"/>
      <c r="AF2057" s="8"/>
      <c r="AG2057" s="8"/>
      <c r="AH2057" s="8"/>
      <c r="AI2057" s="8"/>
      <c r="AJ2057" s="8"/>
      <c r="AK2057" s="8"/>
      <c r="AL2057" s="8"/>
      <c r="AM2057" s="8"/>
      <c r="AN2057" s="8"/>
      <c r="AO2057" s="8"/>
      <c r="AP2057" s="8"/>
      <c r="AQ2057" s="8"/>
      <c r="AR2057" s="8"/>
      <c r="AS2057" s="8"/>
      <c r="AT2057" s="8"/>
      <c r="AU2057" s="8"/>
      <c r="AV2057" s="8"/>
      <c r="AW2057" s="8"/>
      <c r="AX2057" s="8"/>
      <c r="AY2057" s="8"/>
      <c r="AZ2057" s="8"/>
      <c r="BA2057" s="8"/>
      <c r="BB2057" s="8"/>
      <c r="BC2057" s="8"/>
      <c r="BD2057" s="8"/>
      <c r="BE2057" s="8"/>
      <c r="BF2057" s="8"/>
      <c r="BG2057" s="8"/>
      <c r="BH2057" s="8"/>
      <c r="BI2057" s="8"/>
      <c r="BJ2057" s="8"/>
      <c r="BK2057" s="8"/>
      <c r="BL2057" s="8"/>
      <c r="BM2057" s="8"/>
      <c r="BN2057" s="8"/>
      <c r="BO2057" s="8"/>
      <c r="BP2057" s="8"/>
      <c r="BQ2057" s="8"/>
      <c r="BR2057" s="8"/>
      <c r="BS2057" s="8"/>
      <c r="BT2057" s="8"/>
      <c r="BU2057" s="8"/>
      <c r="BV2057" s="8"/>
      <c r="BW2057" s="8"/>
      <c r="BX2057" s="8"/>
      <c r="BY2057" s="8"/>
      <c r="BZ2057" s="8"/>
      <c r="CA2057" s="8"/>
      <c r="CB2057" s="8"/>
      <c r="CC2057" s="8"/>
      <c r="CD2057" s="8"/>
      <c r="CE2057" s="8"/>
      <c r="CF2057" s="8"/>
      <c r="CG2057" s="8"/>
      <c r="CH2057" s="8"/>
      <c r="CI2057" s="8"/>
      <c r="CJ2057" s="8"/>
      <c r="CK2057" s="8"/>
      <c r="CL2057" s="8"/>
      <c r="CM2057" s="8"/>
      <c r="CN2057" s="8"/>
      <c r="CO2057" s="8"/>
      <c r="CP2057" s="8"/>
      <c r="CQ2057" s="8"/>
      <c r="CR2057" s="8"/>
      <c r="CS2057" s="8"/>
      <c r="CT2057" s="8"/>
      <c r="CU2057" s="8"/>
      <c r="CV2057" s="8"/>
      <c r="CW2057" s="8"/>
      <c r="CX2057" s="8"/>
      <c r="CY2057" s="8"/>
      <c r="CZ2057" s="8"/>
      <c r="DA2057" s="8"/>
      <c r="DB2057" s="8"/>
    </row>
    <row r="2058" spans="1:106" ht="11.25">
      <c r="A2058" s="167">
        <v>1992</v>
      </c>
      <c r="B2058" s="401" t="s">
        <v>2476</v>
      </c>
      <c r="C2058" s="167" t="s">
        <v>5333</v>
      </c>
      <c r="D2058" s="436"/>
      <c r="E2058" s="436"/>
      <c r="F2058" s="167" t="s">
        <v>798</v>
      </c>
      <c r="G2058" s="167" t="s">
        <v>5334</v>
      </c>
      <c r="H2058" s="167" t="s">
        <v>690</v>
      </c>
      <c r="I2058" s="8"/>
      <c r="J2058" s="8"/>
      <c r="K2058" s="8"/>
      <c r="L2058" s="8"/>
      <c r="M2058" s="8"/>
      <c r="N2058" s="8"/>
      <c r="O2058" s="8"/>
      <c r="P2058" s="8"/>
      <c r="Q2058" s="8"/>
      <c r="R2058" s="8"/>
      <c r="S2058" s="8"/>
      <c r="T2058" s="8"/>
      <c r="U2058" s="8"/>
      <c r="V2058" s="8"/>
      <c r="W2058" s="8"/>
      <c r="X2058" s="8"/>
      <c r="Y2058" s="8"/>
      <c r="Z2058" s="8"/>
      <c r="AA2058" s="8"/>
      <c r="AB2058" s="8"/>
      <c r="AC2058" s="8"/>
      <c r="AD2058" s="8"/>
      <c r="AE2058" s="8"/>
      <c r="AF2058" s="8"/>
      <c r="AG2058" s="8"/>
      <c r="AH2058" s="8"/>
      <c r="AI2058" s="8"/>
      <c r="AJ2058" s="8"/>
      <c r="AK2058" s="8"/>
      <c r="AL2058" s="8"/>
      <c r="AM2058" s="8"/>
      <c r="AN2058" s="8"/>
      <c r="AO2058" s="8"/>
      <c r="AP2058" s="8"/>
      <c r="AQ2058" s="8"/>
      <c r="AR2058" s="8"/>
      <c r="AS2058" s="8"/>
      <c r="AT2058" s="8"/>
      <c r="AU2058" s="8"/>
      <c r="AV2058" s="8"/>
      <c r="AW2058" s="8"/>
      <c r="AX2058" s="8"/>
      <c r="AY2058" s="8"/>
      <c r="AZ2058" s="8"/>
      <c r="BA2058" s="8"/>
      <c r="BB2058" s="8"/>
      <c r="BC2058" s="8"/>
      <c r="BD2058" s="8"/>
      <c r="BE2058" s="8"/>
      <c r="BF2058" s="8"/>
      <c r="BG2058" s="8"/>
      <c r="BH2058" s="8"/>
      <c r="BI2058" s="8"/>
      <c r="BJ2058" s="8"/>
      <c r="BK2058" s="8"/>
      <c r="BL2058" s="8"/>
      <c r="BM2058" s="8"/>
      <c r="BN2058" s="8"/>
      <c r="BO2058" s="8"/>
      <c r="BP2058" s="8"/>
      <c r="BQ2058" s="8"/>
      <c r="BR2058" s="8"/>
      <c r="BS2058" s="8"/>
      <c r="BT2058" s="8"/>
      <c r="BU2058" s="8"/>
      <c r="BV2058" s="8"/>
      <c r="BW2058" s="8"/>
      <c r="BX2058" s="8"/>
      <c r="BY2058" s="8"/>
      <c r="BZ2058" s="8"/>
      <c r="CA2058" s="8"/>
      <c r="CB2058" s="8"/>
      <c r="CC2058" s="8"/>
      <c r="CD2058" s="8"/>
      <c r="CE2058" s="8"/>
      <c r="CF2058" s="8"/>
      <c r="CG2058" s="8"/>
      <c r="CH2058" s="8"/>
      <c r="CI2058" s="8"/>
      <c r="CJ2058" s="8"/>
      <c r="CK2058" s="8"/>
      <c r="CL2058" s="8"/>
      <c r="CM2058" s="8"/>
      <c r="CN2058" s="8"/>
      <c r="CO2058" s="8"/>
      <c r="CP2058" s="8"/>
      <c r="CQ2058" s="8"/>
      <c r="CR2058" s="8"/>
      <c r="CS2058" s="8"/>
      <c r="CT2058" s="8"/>
      <c r="CU2058" s="8"/>
      <c r="CV2058" s="8"/>
      <c r="CW2058" s="8"/>
      <c r="CX2058" s="8"/>
      <c r="CY2058" s="8"/>
      <c r="CZ2058" s="8"/>
      <c r="DA2058" s="8"/>
      <c r="DB2058" s="8"/>
    </row>
    <row r="2059" spans="1:106" ht="11.25">
      <c r="A2059" s="167">
        <v>1993</v>
      </c>
      <c r="B2059" s="401" t="s">
        <v>5335</v>
      </c>
      <c r="C2059" s="167" t="s">
        <v>2477</v>
      </c>
      <c r="D2059" s="436"/>
      <c r="E2059" s="436"/>
      <c r="F2059" s="167" t="s">
        <v>798</v>
      </c>
      <c r="G2059" s="167" t="s">
        <v>2478</v>
      </c>
      <c r="H2059" s="167" t="s">
        <v>690</v>
      </c>
      <c r="I2059" s="8"/>
      <c r="J2059" s="8"/>
      <c r="K2059" s="8"/>
      <c r="L2059" s="8"/>
      <c r="M2059" s="8"/>
      <c r="N2059" s="8"/>
      <c r="O2059" s="8"/>
      <c r="P2059" s="8"/>
      <c r="Q2059" s="8"/>
      <c r="R2059" s="8"/>
      <c r="S2059" s="8"/>
      <c r="T2059" s="8"/>
      <c r="U2059" s="8"/>
      <c r="V2059" s="8"/>
      <c r="W2059" s="8"/>
      <c r="X2059" s="8"/>
      <c r="Y2059" s="8"/>
      <c r="Z2059" s="8"/>
      <c r="AA2059" s="8"/>
      <c r="AB2059" s="8"/>
      <c r="AC2059" s="8"/>
      <c r="AD2059" s="8"/>
      <c r="AE2059" s="8"/>
      <c r="AF2059" s="8"/>
      <c r="AG2059" s="8"/>
      <c r="AH2059" s="8"/>
      <c r="AI2059" s="8"/>
      <c r="AJ2059" s="8"/>
      <c r="AK2059" s="8"/>
      <c r="AL2059" s="8"/>
      <c r="AM2059" s="8"/>
      <c r="AN2059" s="8"/>
      <c r="AO2059" s="8"/>
      <c r="AP2059" s="8"/>
      <c r="AQ2059" s="8"/>
      <c r="AR2059" s="8"/>
      <c r="AS2059" s="8"/>
      <c r="AT2059" s="8"/>
      <c r="AU2059" s="8"/>
      <c r="AV2059" s="8"/>
      <c r="AW2059" s="8"/>
      <c r="AX2059" s="8"/>
      <c r="AY2059" s="8"/>
      <c r="AZ2059" s="8"/>
      <c r="BA2059" s="8"/>
      <c r="BB2059" s="8"/>
      <c r="BC2059" s="8"/>
      <c r="BD2059" s="8"/>
      <c r="BE2059" s="8"/>
      <c r="BF2059" s="8"/>
      <c r="BG2059" s="8"/>
      <c r="BH2059" s="8"/>
      <c r="BI2059" s="8"/>
      <c r="BJ2059" s="8"/>
      <c r="BK2059" s="8"/>
      <c r="BL2059" s="8"/>
      <c r="BM2059" s="8"/>
      <c r="BN2059" s="8"/>
      <c r="BO2059" s="8"/>
      <c r="BP2059" s="8"/>
      <c r="BQ2059" s="8"/>
      <c r="BR2059" s="8"/>
      <c r="BS2059" s="8"/>
      <c r="BT2059" s="8"/>
      <c r="BU2059" s="8"/>
      <c r="BV2059" s="8"/>
      <c r="BW2059" s="8"/>
      <c r="BX2059" s="8"/>
      <c r="BY2059" s="8"/>
      <c r="BZ2059" s="8"/>
      <c r="CA2059" s="8"/>
      <c r="CB2059" s="8"/>
      <c r="CC2059" s="8"/>
      <c r="CD2059" s="8"/>
      <c r="CE2059" s="8"/>
      <c r="CF2059" s="8"/>
      <c r="CG2059" s="8"/>
      <c r="CH2059" s="8"/>
      <c r="CI2059" s="8"/>
      <c r="CJ2059" s="8"/>
      <c r="CK2059" s="8"/>
      <c r="CL2059" s="8"/>
      <c r="CM2059" s="8"/>
      <c r="CN2059" s="8"/>
      <c r="CO2059" s="8"/>
      <c r="CP2059" s="8"/>
      <c r="CQ2059" s="8"/>
      <c r="CR2059" s="8"/>
      <c r="CS2059" s="8"/>
      <c r="CT2059" s="8"/>
      <c r="CU2059" s="8"/>
      <c r="CV2059" s="8"/>
      <c r="CW2059" s="8"/>
      <c r="CX2059" s="8"/>
      <c r="CY2059" s="8"/>
      <c r="CZ2059" s="8"/>
      <c r="DA2059" s="8"/>
      <c r="DB2059" s="8"/>
    </row>
    <row r="2060" spans="1:106" ht="11.25">
      <c r="A2060" s="167">
        <v>1994</v>
      </c>
      <c r="B2060" s="437" t="s">
        <v>3136</v>
      </c>
      <c r="C2060" s="167" t="s">
        <v>2769</v>
      </c>
      <c r="D2060" s="436"/>
      <c r="E2060" s="436"/>
      <c r="F2060" s="167" t="s">
        <v>798</v>
      </c>
      <c r="G2060" s="167" t="s">
        <v>2770</v>
      </c>
      <c r="H2060" s="167" t="s">
        <v>690</v>
      </c>
      <c r="I2060" s="8"/>
      <c r="J2060" s="8"/>
      <c r="K2060" s="8"/>
      <c r="L2060" s="8"/>
      <c r="M2060" s="8"/>
      <c r="N2060" s="8"/>
      <c r="O2060" s="8"/>
      <c r="P2060" s="8"/>
      <c r="Q2060" s="8"/>
      <c r="R2060" s="8"/>
      <c r="S2060" s="8"/>
      <c r="T2060" s="8"/>
      <c r="U2060" s="8"/>
      <c r="V2060" s="8"/>
      <c r="W2060" s="8"/>
      <c r="X2060" s="8"/>
      <c r="Y2060" s="8"/>
      <c r="Z2060" s="8"/>
      <c r="AA2060" s="8"/>
      <c r="AB2060" s="8"/>
      <c r="AC2060" s="8"/>
      <c r="AD2060" s="8"/>
      <c r="AE2060" s="8"/>
      <c r="AF2060" s="8"/>
      <c r="AG2060" s="8"/>
      <c r="AH2060" s="8"/>
      <c r="AI2060" s="8"/>
      <c r="AJ2060" s="8"/>
      <c r="AK2060" s="8"/>
      <c r="AL2060" s="8"/>
      <c r="AM2060" s="8"/>
      <c r="AN2060" s="8"/>
      <c r="AO2060" s="8"/>
      <c r="AP2060" s="8"/>
      <c r="AQ2060" s="8"/>
      <c r="AR2060" s="8"/>
      <c r="AS2060" s="8"/>
      <c r="AT2060" s="8"/>
      <c r="AU2060" s="8"/>
      <c r="AV2060" s="8"/>
      <c r="AW2060" s="8"/>
      <c r="AX2060" s="8"/>
      <c r="AY2060" s="8"/>
      <c r="AZ2060" s="8"/>
      <c r="BA2060" s="8"/>
      <c r="BB2060" s="8"/>
      <c r="BC2060" s="8"/>
      <c r="BD2060" s="8"/>
      <c r="BE2060" s="8"/>
      <c r="BF2060" s="8"/>
      <c r="BG2060" s="8"/>
      <c r="BH2060" s="8"/>
      <c r="BI2060" s="8"/>
      <c r="BJ2060" s="8"/>
      <c r="BK2060" s="8"/>
      <c r="BL2060" s="8"/>
      <c r="BM2060" s="8"/>
      <c r="BN2060" s="8"/>
      <c r="BO2060" s="8"/>
      <c r="BP2060" s="8"/>
      <c r="BQ2060" s="8"/>
      <c r="BR2060" s="8"/>
      <c r="BS2060" s="8"/>
      <c r="BT2060" s="8"/>
      <c r="BU2060" s="8"/>
      <c r="BV2060" s="8"/>
      <c r="BW2060" s="8"/>
      <c r="BX2060" s="8"/>
      <c r="BY2060" s="8"/>
      <c r="BZ2060" s="8"/>
      <c r="CA2060" s="8"/>
      <c r="CB2060" s="8"/>
      <c r="CC2060" s="8"/>
      <c r="CD2060" s="8"/>
      <c r="CE2060" s="8"/>
      <c r="CF2060" s="8"/>
      <c r="CG2060" s="8"/>
      <c r="CH2060" s="8"/>
      <c r="CI2060" s="8"/>
      <c r="CJ2060" s="8"/>
      <c r="CK2060" s="8"/>
      <c r="CL2060" s="8"/>
      <c r="CM2060" s="8"/>
      <c r="CN2060" s="8"/>
      <c r="CO2060" s="8"/>
      <c r="CP2060" s="8"/>
      <c r="CQ2060" s="8"/>
      <c r="CR2060" s="8"/>
      <c r="CS2060" s="8"/>
      <c r="CT2060" s="8"/>
      <c r="CU2060" s="8"/>
      <c r="CV2060" s="8"/>
      <c r="CW2060" s="8"/>
      <c r="CX2060" s="8"/>
      <c r="CY2060" s="8"/>
      <c r="CZ2060" s="8"/>
      <c r="DA2060" s="8"/>
      <c r="DB2060" s="8"/>
    </row>
    <row r="2061" spans="1:106" ht="11.25">
      <c r="A2061" s="167">
        <v>1995</v>
      </c>
      <c r="B2061" s="437" t="s">
        <v>4227</v>
      </c>
      <c r="C2061" s="438" t="s">
        <v>3140</v>
      </c>
      <c r="D2061" s="446"/>
      <c r="E2061" s="211"/>
      <c r="F2061" s="438" t="s">
        <v>2799</v>
      </c>
      <c r="G2061" s="438" t="s">
        <v>3141</v>
      </c>
      <c r="H2061" s="167" t="s">
        <v>2810</v>
      </c>
      <c r="I2061" s="8"/>
      <c r="J2061" s="8"/>
      <c r="K2061" s="8"/>
      <c r="L2061" s="8"/>
      <c r="M2061" s="8"/>
      <c r="N2061" s="8"/>
      <c r="O2061" s="8"/>
      <c r="P2061" s="8"/>
      <c r="Q2061" s="8"/>
      <c r="R2061" s="8"/>
      <c r="S2061" s="8"/>
      <c r="T2061" s="8"/>
      <c r="U2061" s="8"/>
      <c r="V2061" s="8"/>
      <c r="W2061" s="8"/>
      <c r="X2061" s="8"/>
      <c r="Y2061" s="8"/>
      <c r="Z2061" s="8"/>
      <c r="AA2061" s="8"/>
      <c r="AB2061" s="8"/>
      <c r="AC2061" s="8"/>
      <c r="AD2061" s="8"/>
      <c r="AE2061" s="8"/>
      <c r="AF2061" s="8"/>
      <c r="AG2061" s="8"/>
      <c r="AH2061" s="8"/>
      <c r="AI2061" s="8"/>
      <c r="AJ2061" s="8"/>
      <c r="AK2061" s="8"/>
      <c r="AL2061" s="8"/>
      <c r="AM2061" s="8"/>
      <c r="AN2061" s="8"/>
      <c r="AO2061" s="8"/>
      <c r="AP2061" s="8"/>
      <c r="AQ2061" s="8"/>
      <c r="AR2061" s="8"/>
      <c r="AS2061" s="8"/>
      <c r="AT2061" s="8"/>
      <c r="AU2061" s="8"/>
      <c r="AV2061" s="8"/>
      <c r="AW2061" s="8"/>
      <c r="AX2061" s="8"/>
      <c r="AY2061" s="8"/>
      <c r="AZ2061" s="8"/>
      <c r="BA2061" s="8"/>
      <c r="BB2061" s="8"/>
      <c r="BC2061" s="8"/>
      <c r="BD2061" s="8"/>
      <c r="BE2061" s="8"/>
      <c r="BF2061" s="8"/>
      <c r="BG2061" s="8"/>
      <c r="BH2061" s="8"/>
      <c r="BI2061" s="8"/>
      <c r="BJ2061" s="8"/>
      <c r="BK2061" s="8"/>
      <c r="BL2061" s="8"/>
      <c r="BM2061" s="8"/>
      <c r="BN2061" s="8"/>
      <c r="BO2061" s="8"/>
      <c r="BP2061" s="8"/>
      <c r="BQ2061" s="8"/>
      <c r="BR2061" s="8"/>
      <c r="BS2061" s="8"/>
      <c r="BT2061" s="8"/>
      <c r="BU2061" s="8"/>
      <c r="BV2061" s="8"/>
      <c r="BW2061" s="8"/>
      <c r="BX2061" s="8"/>
      <c r="BY2061" s="8"/>
      <c r="BZ2061" s="8"/>
      <c r="CA2061" s="8"/>
      <c r="CB2061" s="8"/>
      <c r="CC2061" s="8"/>
      <c r="CD2061" s="8"/>
      <c r="CE2061" s="8"/>
      <c r="CF2061" s="8"/>
      <c r="CG2061" s="8"/>
      <c r="CH2061" s="8"/>
      <c r="CI2061" s="8"/>
      <c r="CJ2061" s="8"/>
      <c r="CK2061" s="8"/>
      <c r="CL2061" s="8"/>
      <c r="CM2061" s="8"/>
      <c r="CN2061" s="8"/>
      <c r="CO2061" s="8"/>
      <c r="CP2061" s="8"/>
      <c r="CQ2061" s="8"/>
      <c r="CR2061" s="8"/>
      <c r="CS2061" s="8"/>
      <c r="CT2061" s="8"/>
      <c r="CU2061" s="8"/>
      <c r="CV2061" s="8"/>
      <c r="CW2061" s="8"/>
      <c r="CX2061" s="8"/>
      <c r="CY2061" s="8"/>
      <c r="CZ2061" s="8"/>
      <c r="DA2061" s="8"/>
      <c r="DB2061" s="8"/>
    </row>
    <row r="2062" spans="1:106" ht="11.25">
      <c r="A2062" s="167">
        <v>1996</v>
      </c>
      <c r="B2062" s="437" t="s">
        <v>4218</v>
      </c>
      <c r="C2062" s="438" t="s">
        <v>4231</v>
      </c>
      <c r="D2062" s="446"/>
      <c r="E2062" s="211"/>
      <c r="F2062" s="438" t="s">
        <v>2799</v>
      </c>
      <c r="G2062" s="438" t="s">
        <v>4234</v>
      </c>
      <c r="H2062" s="167" t="s">
        <v>2810</v>
      </c>
      <c r="I2062" s="8"/>
      <c r="J2062" s="8"/>
      <c r="K2062" s="8"/>
      <c r="L2062" s="8"/>
      <c r="M2062" s="8"/>
      <c r="N2062" s="8"/>
      <c r="O2062" s="8"/>
      <c r="P2062" s="8"/>
      <c r="Q2062" s="8"/>
      <c r="R2062" s="8"/>
      <c r="S2062" s="8"/>
      <c r="T2062" s="8"/>
      <c r="U2062" s="8"/>
      <c r="V2062" s="8"/>
      <c r="W2062" s="8"/>
      <c r="X2062" s="8"/>
      <c r="Y2062" s="8"/>
      <c r="Z2062" s="8"/>
      <c r="AA2062" s="8"/>
      <c r="AB2062" s="8"/>
      <c r="AC2062" s="8"/>
      <c r="AD2062" s="8"/>
      <c r="AE2062" s="8"/>
      <c r="AF2062" s="8"/>
      <c r="AG2062" s="8"/>
      <c r="AH2062" s="8"/>
      <c r="AI2062" s="8"/>
      <c r="AJ2062" s="8"/>
      <c r="AK2062" s="8"/>
      <c r="AL2062" s="8"/>
      <c r="AM2062" s="8"/>
      <c r="AN2062" s="8"/>
      <c r="AO2062" s="8"/>
      <c r="AP2062" s="8"/>
      <c r="AQ2062" s="8"/>
      <c r="AR2062" s="8"/>
      <c r="AS2062" s="8"/>
      <c r="AT2062" s="8"/>
      <c r="AU2062" s="8"/>
      <c r="AV2062" s="8"/>
      <c r="AW2062" s="8"/>
      <c r="AX2062" s="8"/>
      <c r="AY2062" s="8"/>
      <c r="AZ2062" s="8"/>
      <c r="BA2062" s="8"/>
      <c r="BB2062" s="8"/>
      <c r="BC2062" s="8"/>
      <c r="BD2062" s="8"/>
      <c r="BE2062" s="8"/>
      <c r="BF2062" s="8"/>
      <c r="BG2062" s="8"/>
      <c r="BH2062" s="8"/>
      <c r="BI2062" s="8"/>
      <c r="BJ2062" s="8"/>
      <c r="BK2062" s="8"/>
      <c r="BL2062" s="8"/>
      <c r="BM2062" s="8"/>
      <c r="BN2062" s="8"/>
      <c r="BO2062" s="8"/>
      <c r="BP2062" s="8"/>
      <c r="BQ2062" s="8"/>
      <c r="BR2062" s="8"/>
      <c r="BS2062" s="8"/>
      <c r="BT2062" s="8"/>
      <c r="BU2062" s="8"/>
      <c r="BV2062" s="8"/>
      <c r="BW2062" s="8"/>
      <c r="BX2062" s="8"/>
      <c r="BY2062" s="8"/>
      <c r="BZ2062" s="8"/>
      <c r="CA2062" s="8"/>
      <c r="CB2062" s="8"/>
      <c r="CC2062" s="8"/>
      <c r="CD2062" s="8"/>
      <c r="CE2062" s="8"/>
      <c r="CF2062" s="8"/>
      <c r="CG2062" s="8"/>
      <c r="CH2062" s="8"/>
      <c r="CI2062" s="8"/>
      <c r="CJ2062" s="8"/>
      <c r="CK2062" s="8"/>
      <c r="CL2062" s="8"/>
      <c r="CM2062" s="8"/>
      <c r="CN2062" s="8"/>
      <c r="CO2062" s="8"/>
      <c r="CP2062" s="8"/>
      <c r="CQ2062" s="8"/>
      <c r="CR2062" s="8"/>
      <c r="CS2062" s="8"/>
      <c r="CT2062" s="8"/>
      <c r="CU2062" s="8"/>
      <c r="CV2062" s="8"/>
      <c r="CW2062" s="8"/>
      <c r="CX2062" s="8"/>
      <c r="CY2062" s="8"/>
      <c r="CZ2062" s="8"/>
      <c r="DA2062" s="8"/>
      <c r="DB2062" s="8"/>
    </row>
    <row r="2063" spans="1:106" ht="22.5">
      <c r="A2063" s="167">
        <v>1997</v>
      </c>
      <c r="B2063" s="437" t="s">
        <v>5336</v>
      </c>
      <c r="C2063" s="438" t="s">
        <v>4222</v>
      </c>
      <c r="D2063" s="446"/>
      <c r="E2063" s="211"/>
      <c r="F2063" s="438" t="s">
        <v>2799</v>
      </c>
      <c r="G2063" s="438" t="s">
        <v>4223</v>
      </c>
      <c r="H2063" s="167" t="s">
        <v>2810</v>
      </c>
      <c r="I2063" s="8"/>
      <c r="J2063" s="8"/>
      <c r="K2063" s="8"/>
      <c r="L2063" s="8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  <c r="BG2063" s="8"/>
      <c r="BH2063" s="8"/>
      <c r="BI2063" s="8"/>
      <c r="BJ2063" s="8"/>
      <c r="BK2063" s="8"/>
      <c r="BL2063" s="8"/>
      <c r="BM2063" s="8"/>
      <c r="BN2063" s="8"/>
      <c r="BO2063" s="8"/>
      <c r="BP2063" s="8"/>
      <c r="BQ2063" s="8"/>
      <c r="BR2063" s="8"/>
      <c r="BS2063" s="8"/>
      <c r="BT2063" s="8"/>
      <c r="BU2063" s="8"/>
      <c r="BV2063" s="8"/>
      <c r="BW2063" s="8"/>
      <c r="BX2063" s="8"/>
      <c r="BY2063" s="8"/>
      <c r="BZ2063" s="8"/>
      <c r="CA2063" s="8"/>
      <c r="CB2063" s="8"/>
      <c r="CC2063" s="8"/>
      <c r="CD2063" s="8"/>
      <c r="CE2063" s="8"/>
      <c r="CF2063" s="8"/>
      <c r="CG2063" s="8"/>
      <c r="CH2063" s="8"/>
      <c r="CI2063" s="8"/>
      <c r="CJ2063" s="8"/>
      <c r="CK2063" s="8"/>
      <c r="CL2063" s="8"/>
      <c r="CM2063" s="8"/>
      <c r="CN2063" s="8"/>
      <c r="CO2063" s="8"/>
      <c r="CP2063" s="8"/>
      <c r="CQ2063" s="8"/>
      <c r="CR2063" s="8"/>
      <c r="CS2063" s="8"/>
      <c r="CT2063" s="8"/>
      <c r="CU2063" s="8"/>
      <c r="CV2063" s="8"/>
      <c r="CW2063" s="8"/>
      <c r="CX2063" s="8"/>
      <c r="CY2063" s="8"/>
      <c r="CZ2063" s="8"/>
      <c r="DA2063" s="8"/>
      <c r="DB2063" s="8"/>
    </row>
    <row r="2064" spans="1:106" ht="11.25">
      <c r="A2064" s="167">
        <v>1998</v>
      </c>
      <c r="B2064" s="437" t="s">
        <v>4658</v>
      </c>
      <c r="C2064" s="438" t="s">
        <v>5337</v>
      </c>
      <c r="D2064" s="446"/>
      <c r="E2064" s="211"/>
      <c r="F2064" s="438" t="s">
        <v>2799</v>
      </c>
      <c r="G2064" s="438" t="s">
        <v>5338</v>
      </c>
      <c r="H2064" s="167" t="s">
        <v>2810</v>
      </c>
      <c r="I2064" s="8"/>
      <c r="J2064" s="8"/>
      <c r="K2064" s="8"/>
      <c r="L2064" s="8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  <c r="CG2064" s="8"/>
      <c r="CH2064" s="8"/>
      <c r="CI2064" s="8"/>
      <c r="CJ2064" s="8"/>
      <c r="CK2064" s="8"/>
      <c r="CL2064" s="8"/>
      <c r="CM2064" s="8"/>
      <c r="CN2064" s="8"/>
      <c r="CO2064" s="8"/>
      <c r="CP2064" s="8"/>
      <c r="CQ2064" s="8"/>
      <c r="CR2064" s="8"/>
      <c r="CS2064" s="8"/>
      <c r="CT2064" s="8"/>
      <c r="CU2064" s="8"/>
      <c r="CV2064" s="8"/>
      <c r="CW2064" s="8"/>
      <c r="CX2064" s="8"/>
      <c r="CY2064" s="8"/>
      <c r="CZ2064" s="8"/>
      <c r="DA2064" s="8"/>
      <c r="DB2064" s="8"/>
    </row>
    <row r="2065" spans="1:106" ht="11.25">
      <c r="A2065" s="167">
        <v>1999</v>
      </c>
      <c r="B2065" s="437" t="s">
        <v>4302</v>
      </c>
      <c r="C2065" s="438" t="s">
        <v>4660</v>
      </c>
      <c r="D2065" s="446"/>
      <c r="E2065" s="211"/>
      <c r="F2065" s="438" t="s">
        <v>2799</v>
      </c>
      <c r="G2065" s="438" t="s">
        <v>4661</v>
      </c>
      <c r="H2065" s="167" t="s">
        <v>2810</v>
      </c>
      <c r="I2065" s="8"/>
      <c r="J2065" s="8"/>
      <c r="K2065" s="8"/>
      <c r="L2065" s="8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  <c r="CG2065" s="8"/>
      <c r="CH2065" s="8"/>
      <c r="CI2065" s="8"/>
      <c r="CJ2065" s="8"/>
      <c r="CK2065" s="8"/>
      <c r="CL2065" s="8"/>
      <c r="CM2065" s="8"/>
      <c r="CN2065" s="8"/>
      <c r="CO2065" s="8"/>
      <c r="CP2065" s="8"/>
      <c r="CQ2065" s="8"/>
      <c r="CR2065" s="8"/>
      <c r="CS2065" s="8"/>
      <c r="CT2065" s="8"/>
      <c r="CU2065" s="8"/>
      <c r="CV2065" s="8"/>
      <c r="CW2065" s="8"/>
      <c r="CX2065" s="8"/>
      <c r="CY2065" s="8"/>
      <c r="CZ2065" s="8"/>
      <c r="DA2065" s="8"/>
      <c r="DB2065" s="8"/>
    </row>
    <row r="2066" spans="1:106" ht="11.25">
      <c r="A2066" s="167">
        <v>2000</v>
      </c>
      <c r="B2066" s="437" t="s">
        <v>4137</v>
      </c>
      <c r="C2066" s="438" t="s">
        <v>4306</v>
      </c>
      <c r="D2066" s="446"/>
      <c r="E2066" s="211"/>
      <c r="F2066" s="438" t="s">
        <v>2799</v>
      </c>
      <c r="G2066" s="438" t="s">
        <v>4307</v>
      </c>
      <c r="H2066" s="167" t="s">
        <v>2810</v>
      </c>
      <c r="I2066" s="8"/>
      <c r="J2066" s="8"/>
      <c r="K2066" s="8"/>
      <c r="L2066" s="8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  <c r="BG2066" s="8"/>
      <c r="BH2066" s="8"/>
      <c r="BI2066" s="8"/>
      <c r="BJ2066" s="8"/>
      <c r="BK2066" s="8"/>
      <c r="BL2066" s="8"/>
      <c r="BM2066" s="8"/>
      <c r="BN2066" s="8"/>
      <c r="BO2066" s="8"/>
      <c r="BP2066" s="8"/>
      <c r="BQ2066" s="8"/>
      <c r="BR2066" s="8"/>
      <c r="BS2066" s="8"/>
      <c r="BT2066" s="8"/>
      <c r="BU2066" s="8"/>
      <c r="BV2066" s="8"/>
      <c r="BW2066" s="8"/>
      <c r="BX2066" s="8"/>
      <c r="BY2066" s="8"/>
      <c r="BZ2066" s="8"/>
      <c r="CA2066" s="8"/>
      <c r="CB2066" s="8"/>
      <c r="CC2066" s="8"/>
      <c r="CD2066" s="8"/>
      <c r="CE2066" s="8"/>
      <c r="CF2066" s="8"/>
      <c r="CG2066" s="8"/>
      <c r="CH2066" s="8"/>
      <c r="CI2066" s="8"/>
      <c r="CJ2066" s="8"/>
      <c r="CK2066" s="8"/>
      <c r="CL2066" s="8"/>
      <c r="CM2066" s="8"/>
      <c r="CN2066" s="8"/>
      <c r="CO2066" s="8"/>
      <c r="CP2066" s="8"/>
      <c r="CQ2066" s="8"/>
      <c r="CR2066" s="8"/>
      <c r="CS2066" s="8"/>
      <c r="CT2066" s="8"/>
      <c r="CU2066" s="8"/>
      <c r="CV2066" s="8"/>
      <c r="CW2066" s="8"/>
      <c r="CX2066" s="8"/>
      <c r="CY2066" s="8"/>
      <c r="CZ2066" s="8"/>
      <c r="DA2066" s="8"/>
      <c r="DB2066" s="8"/>
    </row>
    <row r="2067" spans="1:106" ht="11.25">
      <c r="A2067" s="167">
        <v>2001</v>
      </c>
      <c r="B2067" s="437" t="s">
        <v>5339</v>
      </c>
      <c r="C2067" s="438" t="s">
        <v>4141</v>
      </c>
      <c r="D2067" s="446"/>
      <c r="E2067" s="211"/>
      <c r="F2067" s="438" t="s">
        <v>2799</v>
      </c>
      <c r="G2067" s="438" t="s">
        <v>4142</v>
      </c>
      <c r="H2067" s="167" t="s">
        <v>2810</v>
      </c>
      <c r="I2067" s="8"/>
      <c r="J2067" s="8"/>
      <c r="K2067" s="8"/>
      <c r="L2067" s="8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  <c r="BJ2067" s="8"/>
      <c r="BK2067" s="8"/>
      <c r="BL2067" s="8"/>
      <c r="BM2067" s="8"/>
      <c r="BN2067" s="8"/>
      <c r="BO2067" s="8"/>
      <c r="BP2067" s="8"/>
      <c r="BQ2067" s="8"/>
      <c r="BR2067" s="8"/>
      <c r="BS2067" s="8"/>
      <c r="BT2067" s="8"/>
      <c r="BU2067" s="8"/>
      <c r="BV2067" s="8"/>
      <c r="BW2067" s="8"/>
      <c r="BX2067" s="8"/>
      <c r="BY2067" s="8"/>
      <c r="BZ2067" s="8"/>
      <c r="CA2067" s="8"/>
      <c r="CB2067" s="8"/>
      <c r="CC2067" s="8"/>
      <c r="CD2067" s="8"/>
      <c r="CE2067" s="8"/>
      <c r="CF2067" s="8"/>
      <c r="CG2067" s="8"/>
      <c r="CH2067" s="8"/>
      <c r="CI2067" s="8"/>
      <c r="CJ2067" s="8"/>
      <c r="CK2067" s="8"/>
      <c r="CL2067" s="8"/>
      <c r="CM2067" s="8"/>
      <c r="CN2067" s="8"/>
      <c r="CO2067" s="8"/>
      <c r="CP2067" s="8"/>
      <c r="CQ2067" s="8"/>
      <c r="CR2067" s="8"/>
      <c r="CS2067" s="8"/>
      <c r="CT2067" s="8"/>
      <c r="CU2067" s="8"/>
      <c r="CV2067" s="8"/>
      <c r="CW2067" s="8"/>
      <c r="CX2067" s="8"/>
      <c r="CY2067" s="8"/>
      <c r="CZ2067" s="8"/>
      <c r="DA2067" s="8"/>
      <c r="DB2067" s="8"/>
    </row>
    <row r="2068" spans="1:106" ht="11.25">
      <c r="A2068" s="167">
        <v>2002</v>
      </c>
      <c r="B2068" s="437" t="s">
        <v>5340</v>
      </c>
      <c r="C2068" s="438" t="s">
        <v>4216</v>
      </c>
      <c r="D2068" s="446"/>
      <c r="E2068" s="211"/>
      <c r="F2068" s="438" t="s">
        <v>2799</v>
      </c>
      <c r="G2068" s="438" t="s">
        <v>4217</v>
      </c>
      <c r="H2068" s="167" t="s">
        <v>2810</v>
      </c>
      <c r="I2068" s="8"/>
      <c r="J2068" s="8"/>
      <c r="K2068" s="8"/>
      <c r="L2068" s="8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  <c r="BJ2068" s="8"/>
      <c r="BK2068" s="8"/>
      <c r="BL2068" s="8"/>
      <c r="BM2068" s="8"/>
      <c r="BN2068" s="8"/>
      <c r="BO2068" s="8"/>
      <c r="BP2068" s="8"/>
      <c r="BQ2068" s="8"/>
      <c r="BR2068" s="8"/>
      <c r="BS2068" s="8"/>
      <c r="BT2068" s="8"/>
      <c r="BU2068" s="8"/>
      <c r="BV2068" s="8"/>
      <c r="BW2068" s="8"/>
      <c r="BX2068" s="8"/>
      <c r="BY2068" s="8"/>
      <c r="BZ2068" s="8"/>
      <c r="CA2068" s="8"/>
      <c r="CB2068" s="8"/>
      <c r="CC2068" s="8"/>
      <c r="CD2068" s="8"/>
      <c r="CE2068" s="8"/>
      <c r="CF2068" s="8"/>
      <c r="CG2068" s="8"/>
      <c r="CH2068" s="8"/>
      <c r="CI2068" s="8"/>
      <c r="CJ2068" s="8"/>
      <c r="CK2068" s="8"/>
      <c r="CL2068" s="8"/>
      <c r="CM2068" s="8"/>
      <c r="CN2068" s="8"/>
      <c r="CO2068" s="8"/>
      <c r="CP2068" s="8"/>
      <c r="CQ2068" s="8"/>
      <c r="CR2068" s="8"/>
      <c r="CS2068" s="8"/>
      <c r="CT2068" s="8"/>
      <c r="CU2068" s="8"/>
      <c r="CV2068" s="8"/>
      <c r="CW2068" s="8"/>
      <c r="CX2068" s="8"/>
      <c r="CY2068" s="8"/>
      <c r="CZ2068" s="8"/>
      <c r="DA2068" s="8"/>
      <c r="DB2068" s="8"/>
    </row>
    <row r="2069" spans="1:106" ht="11.25">
      <c r="A2069" s="167">
        <v>2003</v>
      </c>
      <c r="B2069" s="437" t="s">
        <v>4284</v>
      </c>
      <c r="C2069" s="438" t="s">
        <v>4282</v>
      </c>
      <c r="D2069" s="445">
        <v>100</v>
      </c>
      <c r="E2069" s="442"/>
      <c r="F2069" s="438" t="s">
        <v>5150</v>
      </c>
      <c r="G2069" s="438" t="s">
        <v>4283</v>
      </c>
      <c r="H2069" s="167" t="s">
        <v>2810</v>
      </c>
      <c r="I2069" s="8"/>
      <c r="J2069" s="8"/>
      <c r="K2069" s="8"/>
      <c r="L2069" s="8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  <c r="BG2069" s="8"/>
      <c r="BH2069" s="8"/>
      <c r="BI2069" s="8"/>
      <c r="BJ2069" s="8"/>
      <c r="BK2069" s="8"/>
      <c r="BL2069" s="8"/>
      <c r="BM2069" s="8"/>
      <c r="BN2069" s="8"/>
      <c r="BO2069" s="8"/>
      <c r="BP2069" s="8"/>
      <c r="BQ2069" s="8"/>
      <c r="BR2069" s="8"/>
      <c r="BS2069" s="8"/>
      <c r="BT2069" s="8"/>
      <c r="BU2069" s="8"/>
      <c r="BV2069" s="8"/>
      <c r="BW2069" s="8"/>
      <c r="BX2069" s="8"/>
      <c r="BY2069" s="8"/>
      <c r="BZ2069" s="8"/>
      <c r="CA2069" s="8"/>
      <c r="CB2069" s="8"/>
      <c r="CC2069" s="8"/>
      <c r="CD2069" s="8"/>
      <c r="CE2069" s="8"/>
      <c r="CF2069" s="8"/>
      <c r="CG2069" s="8"/>
      <c r="CH2069" s="8"/>
      <c r="CI2069" s="8"/>
      <c r="CJ2069" s="8"/>
      <c r="CK2069" s="8"/>
      <c r="CL2069" s="8"/>
      <c r="CM2069" s="8"/>
      <c r="CN2069" s="8"/>
      <c r="CO2069" s="8"/>
      <c r="CP2069" s="8"/>
      <c r="CQ2069" s="8"/>
      <c r="CR2069" s="8"/>
      <c r="CS2069" s="8"/>
      <c r="CT2069" s="8"/>
      <c r="CU2069" s="8"/>
      <c r="CV2069" s="8"/>
      <c r="CW2069" s="8"/>
      <c r="CX2069" s="8"/>
      <c r="CY2069" s="8"/>
      <c r="CZ2069" s="8"/>
      <c r="DA2069" s="8"/>
      <c r="DB2069" s="8"/>
    </row>
    <row r="2070" spans="1:106" ht="11.25">
      <c r="A2070" s="167">
        <v>2004</v>
      </c>
      <c r="B2070" s="437" t="s">
        <v>4131</v>
      </c>
      <c r="C2070" s="438" t="s">
        <v>4288</v>
      </c>
      <c r="D2070" s="445">
        <v>100</v>
      </c>
      <c r="E2070" s="442"/>
      <c r="F2070" s="438" t="s">
        <v>5150</v>
      </c>
      <c r="G2070" s="438" t="s">
        <v>4289</v>
      </c>
      <c r="H2070" s="167" t="s">
        <v>2810</v>
      </c>
      <c r="I2070" s="8"/>
      <c r="J2070" s="8"/>
      <c r="K2070" s="8"/>
      <c r="L2070" s="8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  <c r="BJ2070" s="8"/>
      <c r="BK2070" s="8"/>
      <c r="BL2070" s="8"/>
      <c r="BM2070" s="8"/>
      <c r="BN2070" s="8"/>
      <c r="BO2070" s="8"/>
      <c r="BP2070" s="8"/>
      <c r="BQ2070" s="8"/>
      <c r="BR2070" s="8"/>
      <c r="BS2070" s="8"/>
      <c r="BT2070" s="8"/>
      <c r="BU2070" s="8"/>
      <c r="BV2070" s="8"/>
      <c r="BW2070" s="8"/>
      <c r="BX2070" s="8"/>
      <c r="BY2070" s="8"/>
      <c r="BZ2070" s="8"/>
      <c r="CA2070" s="8"/>
      <c r="CB2070" s="8"/>
      <c r="CC2070" s="8"/>
      <c r="CD2070" s="8"/>
      <c r="CE2070" s="8"/>
      <c r="CF2070" s="8"/>
      <c r="CG2070" s="8"/>
      <c r="CH2070" s="8"/>
      <c r="CI2070" s="8"/>
      <c r="CJ2070" s="8"/>
      <c r="CK2070" s="8"/>
      <c r="CL2070" s="8"/>
      <c r="CM2070" s="8"/>
      <c r="CN2070" s="8"/>
      <c r="CO2070" s="8"/>
      <c r="CP2070" s="8"/>
      <c r="CQ2070" s="8"/>
      <c r="CR2070" s="8"/>
      <c r="CS2070" s="8"/>
      <c r="CT2070" s="8"/>
      <c r="CU2070" s="8"/>
      <c r="CV2070" s="8"/>
      <c r="CW2070" s="8"/>
      <c r="CX2070" s="8"/>
      <c r="CY2070" s="8"/>
      <c r="CZ2070" s="8"/>
      <c r="DA2070" s="8"/>
      <c r="DB2070" s="8"/>
    </row>
    <row r="2071" spans="1:106" ht="11.25">
      <c r="A2071" s="167">
        <v>2005</v>
      </c>
      <c r="B2071" s="437" t="s">
        <v>5341</v>
      </c>
      <c r="C2071" s="438" t="s">
        <v>4135</v>
      </c>
      <c r="D2071" s="445">
        <v>100</v>
      </c>
      <c r="E2071" s="442"/>
      <c r="F2071" s="438" t="s">
        <v>5150</v>
      </c>
      <c r="G2071" s="438" t="s">
        <v>4136</v>
      </c>
      <c r="H2071" s="167" t="s">
        <v>2810</v>
      </c>
      <c r="I2071" s="8"/>
      <c r="J2071" s="8"/>
      <c r="K2071" s="8"/>
      <c r="L2071" s="8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  <c r="BJ2071" s="8"/>
      <c r="BK2071" s="8"/>
      <c r="BL2071" s="8"/>
      <c r="BM2071" s="8"/>
      <c r="BN2071" s="8"/>
      <c r="BO2071" s="8"/>
      <c r="BP2071" s="8"/>
      <c r="BQ2071" s="8"/>
      <c r="BR2071" s="8"/>
      <c r="BS2071" s="8"/>
      <c r="BT2071" s="8"/>
      <c r="BU2071" s="8"/>
      <c r="BV2071" s="8"/>
      <c r="BW2071" s="8"/>
      <c r="BX2071" s="8"/>
      <c r="BY2071" s="8"/>
      <c r="BZ2071" s="8"/>
      <c r="CA2071" s="8"/>
      <c r="CB2071" s="8"/>
      <c r="CC2071" s="8"/>
      <c r="CD2071" s="8"/>
      <c r="CE2071" s="8"/>
      <c r="CF2071" s="8"/>
      <c r="CG2071" s="8"/>
      <c r="CH2071" s="8"/>
      <c r="CI2071" s="8"/>
      <c r="CJ2071" s="8"/>
      <c r="CK2071" s="8"/>
      <c r="CL2071" s="8"/>
      <c r="CM2071" s="8"/>
      <c r="CN2071" s="8"/>
      <c r="CO2071" s="8"/>
      <c r="CP2071" s="8"/>
      <c r="CQ2071" s="8"/>
      <c r="CR2071" s="8"/>
      <c r="CS2071" s="8"/>
      <c r="CT2071" s="8"/>
      <c r="CU2071" s="8"/>
      <c r="CV2071" s="8"/>
      <c r="CW2071" s="8"/>
      <c r="CX2071" s="8"/>
      <c r="CY2071" s="8"/>
      <c r="CZ2071" s="8"/>
      <c r="DA2071" s="8"/>
      <c r="DB2071" s="8"/>
    </row>
    <row r="2072" spans="1:106" ht="11.25">
      <c r="A2072" s="167">
        <v>2006</v>
      </c>
      <c r="B2072" s="437" t="s">
        <v>5342</v>
      </c>
      <c r="C2072" s="438" t="s">
        <v>4132</v>
      </c>
      <c r="D2072" s="445">
        <v>100</v>
      </c>
      <c r="E2072" s="442"/>
      <c r="F2072" s="438" t="s">
        <v>5150</v>
      </c>
      <c r="G2072" s="438" t="s">
        <v>4133</v>
      </c>
      <c r="H2072" s="167" t="s">
        <v>2810</v>
      </c>
      <c r="I2072" s="8"/>
      <c r="J2072" s="8"/>
      <c r="K2072" s="8"/>
      <c r="L2072" s="8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  <c r="BJ2072" s="8"/>
      <c r="BK2072" s="8"/>
      <c r="BL2072" s="8"/>
      <c r="BM2072" s="8"/>
      <c r="BN2072" s="8"/>
      <c r="BO2072" s="8"/>
      <c r="BP2072" s="8"/>
      <c r="BQ2072" s="8"/>
      <c r="BR2072" s="8"/>
      <c r="BS2072" s="8"/>
      <c r="BT2072" s="8"/>
      <c r="BU2072" s="8"/>
      <c r="BV2072" s="8"/>
      <c r="BW2072" s="8"/>
      <c r="BX2072" s="8"/>
      <c r="BY2072" s="8"/>
      <c r="BZ2072" s="8"/>
      <c r="CA2072" s="8"/>
      <c r="CB2072" s="8"/>
      <c r="CC2072" s="8"/>
      <c r="CD2072" s="8"/>
      <c r="CE2072" s="8"/>
      <c r="CF2072" s="8"/>
      <c r="CG2072" s="8"/>
      <c r="CH2072" s="8"/>
      <c r="CI2072" s="8"/>
      <c r="CJ2072" s="8"/>
      <c r="CK2072" s="8"/>
      <c r="CL2072" s="8"/>
      <c r="CM2072" s="8"/>
      <c r="CN2072" s="8"/>
      <c r="CO2072" s="8"/>
      <c r="CP2072" s="8"/>
      <c r="CQ2072" s="8"/>
      <c r="CR2072" s="8"/>
      <c r="CS2072" s="8"/>
      <c r="CT2072" s="8"/>
      <c r="CU2072" s="8"/>
      <c r="CV2072" s="8"/>
      <c r="CW2072" s="8"/>
      <c r="CX2072" s="8"/>
      <c r="CY2072" s="8"/>
      <c r="CZ2072" s="8"/>
      <c r="DA2072" s="8"/>
      <c r="DB2072" s="8"/>
    </row>
    <row r="2073" spans="1:106" ht="11.25">
      <c r="A2073" s="167">
        <v>2007</v>
      </c>
      <c r="B2073" s="437" t="s">
        <v>4814</v>
      </c>
      <c r="C2073" s="438" t="s">
        <v>4294</v>
      </c>
      <c r="D2073" s="445">
        <v>100</v>
      </c>
      <c r="E2073" s="442"/>
      <c r="F2073" s="438" t="s">
        <v>5150</v>
      </c>
      <c r="G2073" s="438" t="s">
        <v>4295</v>
      </c>
      <c r="H2073" s="167" t="s">
        <v>2810</v>
      </c>
      <c r="I2073" s="8"/>
      <c r="J2073" s="8"/>
      <c r="K2073" s="8"/>
      <c r="L2073" s="8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  <c r="BG2073" s="8"/>
      <c r="BH2073" s="8"/>
      <c r="BI2073" s="8"/>
      <c r="BJ2073" s="8"/>
      <c r="BK2073" s="8"/>
      <c r="BL2073" s="8"/>
      <c r="BM2073" s="8"/>
      <c r="BN2073" s="8"/>
      <c r="BO2073" s="8"/>
      <c r="BP2073" s="8"/>
      <c r="BQ2073" s="8"/>
      <c r="BR2073" s="8"/>
      <c r="BS2073" s="8"/>
      <c r="BT2073" s="8"/>
      <c r="BU2073" s="8"/>
      <c r="BV2073" s="8"/>
      <c r="BW2073" s="8"/>
      <c r="BX2073" s="8"/>
      <c r="BY2073" s="8"/>
      <c r="BZ2073" s="8"/>
      <c r="CA2073" s="8"/>
      <c r="CB2073" s="8"/>
      <c r="CC2073" s="8"/>
      <c r="CD2073" s="8"/>
      <c r="CE2073" s="8"/>
      <c r="CF2073" s="8"/>
      <c r="CG2073" s="8"/>
      <c r="CH2073" s="8"/>
      <c r="CI2073" s="8"/>
      <c r="CJ2073" s="8"/>
      <c r="CK2073" s="8"/>
      <c r="CL2073" s="8"/>
      <c r="CM2073" s="8"/>
      <c r="CN2073" s="8"/>
      <c r="CO2073" s="8"/>
      <c r="CP2073" s="8"/>
      <c r="CQ2073" s="8"/>
      <c r="CR2073" s="8"/>
      <c r="CS2073" s="8"/>
      <c r="CT2073" s="8"/>
      <c r="CU2073" s="8"/>
      <c r="CV2073" s="8"/>
      <c r="CW2073" s="8"/>
      <c r="CX2073" s="8"/>
      <c r="CY2073" s="8"/>
      <c r="CZ2073" s="8"/>
      <c r="DA2073" s="8"/>
      <c r="DB2073" s="8"/>
    </row>
    <row r="2074" spans="1:106" ht="11.25">
      <c r="A2074" s="167">
        <v>2008</v>
      </c>
      <c r="B2074" s="437" t="s">
        <v>4296</v>
      </c>
      <c r="C2074" s="438" t="s">
        <v>4818</v>
      </c>
      <c r="D2074" s="445">
        <v>100</v>
      </c>
      <c r="E2074" s="442"/>
      <c r="F2074" s="438" t="s">
        <v>5150</v>
      </c>
      <c r="G2074" s="438" t="s">
        <v>4819</v>
      </c>
      <c r="H2074" s="167" t="s">
        <v>2810</v>
      </c>
      <c r="I2074" s="8"/>
      <c r="J2074" s="8"/>
      <c r="K2074" s="8"/>
      <c r="L2074" s="8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  <c r="BJ2074" s="8"/>
      <c r="BK2074" s="8"/>
      <c r="BL2074" s="8"/>
      <c r="BM2074" s="8"/>
      <c r="BN2074" s="8"/>
      <c r="BO2074" s="8"/>
      <c r="BP2074" s="8"/>
      <c r="BQ2074" s="8"/>
      <c r="BR2074" s="8"/>
      <c r="BS2074" s="8"/>
      <c r="BT2074" s="8"/>
      <c r="BU2074" s="8"/>
      <c r="BV2074" s="8"/>
      <c r="BW2074" s="8"/>
      <c r="BX2074" s="8"/>
      <c r="BY2074" s="8"/>
      <c r="BZ2074" s="8"/>
      <c r="CA2074" s="8"/>
      <c r="CB2074" s="8"/>
      <c r="CC2074" s="8"/>
      <c r="CD2074" s="8"/>
      <c r="CE2074" s="8"/>
      <c r="CF2074" s="8"/>
      <c r="CG2074" s="8"/>
      <c r="CH2074" s="8"/>
      <c r="CI2074" s="8"/>
      <c r="CJ2074" s="8"/>
      <c r="CK2074" s="8"/>
      <c r="CL2074" s="8"/>
      <c r="CM2074" s="8"/>
      <c r="CN2074" s="8"/>
      <c r="CO2074" s="8"/>
      <c r="CP2074" s="8"/>
      <c r="CQ2074" s="8"/>
      <c r="CR2074" s="8"/>
      <c r="CS2074" s="8"/>
      <c r="CT2074" s="8"/>
      <c r="CU2074" s="8"/>
      <c r="CV2074" s="8"/>
      <c r="CW2074" s="8"/>
      <c r="CX2074" s="8"/>
      <c r="CY2074" s="8"/>
      <c r="CZ2074" s="8"/>
      <c r="DA2074" s="8"/>
      <c r="DB2074" s="8"/>
    </row>
    <row r="2075" spans="1:106" ht="11.25">
      <c r="A2075" s="167">
        <v>2009</v>
      </c>
      <c r="B2075" s="437" t="s">
        <v>4179</v>
      </c>
      <c r="C2075" s="438" t="s">
        <v>5343</v>
      </c>
      <c r="D2075" s="445">
        <v>1000</v>
      </c>
      <c r="E2075" s="442"/>
      <c r="F2075" s="438" t="s">
        <v>5150</v>
      </c>
      <c r="G2075" s="438" t="s">
        <v>4301</v>
      </c>
      <c r="H2075" s="167" t="s">
        <v>2810</v>
      </c>
      <c r="I2075" s="8"/>
      <c r="J2075" s="8"/>
      <c r="K2075" s="8"/>
      <c r="L2075" s="8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  <c r="BH2075" s="8"/>
      <c r="BI2075" s="8"/>
      <c r="BJ2075" s="8"/>
      <c r="BK2075" s="8"/>
      <c r="BL2075" s="8"/>
      <c r="BM2075" s="8"/>
      <c r="BN2075" s="8"/>
      <c r="BO2075" s="8"/>
      <c r="BP2075" s="8"/>
      <c r="BQ2075" s="8"/>
      <c r="BR2075" s="8"/>
      <c r="BS2075" s="8"/>
      <c r="BT2075" s="8"/>
      <c r="BU2075" s="8"/>
      <c r="BV2075" s="8"/>
      <c r="BW2075" s="8"/>
      <c r="BX2075" s="8"/>
      <c r="BY2075" s="8"/>
      <c r="BZ2075" s="8"/>
      <c r="CA2075" s="8"/>
      <c r="CB2075" s="8"/>
      <c r="CC2075" s="8"/>
      <c r="CD2075" s="8"/>
      <c r="CE2075" s="8"/>
      <c r="CF2075" s="8"/>
      <c r="CG2075" s="8"/>
      <c r="CH2075" s="8"/>
      <c r="CI2075" s="8"/>
      <c r="CJ2075" s="8"/>
      <c r="CK2075" s="8"/>
      <c r="CL2075" s="8"/>
      <c r="CM2075" s="8"/>
      <c r="CN2075" s="8"/>
      <c r="CO2075" s="8"/>
      <c r="CP2075" s="8"/>
      <c r="CQ2075" s="8"/>
      <c r="CR2075" s="8"/>
      <c r="CS2075" s="8"/>
      <c r="CT2075" s="8"/>
      <c r="CU2075" s="8"/>
      <c r="CV2075" s="8"/>
      <c r="CW2075" s="8"/>
      <c r="CX2075" s="8"/>
      <c r="CY2075" s="8"/>
      <c r="CZ2075" s="8"/>
      <c r="DA2075" s="8"/>
      <c r="DB2075" s="8"/>
    </row>
    <row r="2076" spans="1:106" ht="11.25">
      <c r="A2076" s="167">
        <v>2010</v>
      </c>
      <c r="B2076" s="437" t="s">
        <v>4843</v>
      </c>
      <c r="C2076" s="438" t="s">
        <v>4183</v>
      </c>
      <c r="D2076" s="445">
        <v>1000</v>
      </c>
      <c r="E2076" s="442"/>
      <c r="F2076" s="438" t="s">
        <v>5150</v>
      </c>
      <c r="G2076" s="438" t="s">
        <v>4184</v>
      </c>
      <c r="H2076" s="167" t="s">
        <v>2810</v>
      </c>
      <c r="I2076" s="8"/>
      <c r="J2076" s="8"/>
      <c r="K2076" s="8"/>
      <c r="L2076" s="8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  <c r="BG2076" s="8"/>
      <c r="BH2076" s="8"/>
      <c r="BI2076" s="8"/>
      <c r="BJ2076" s="8"/>
      <c r="BK2076" s="8"/>
      <c r="BL2076" s="8"/>
      <c r="BM2076" s="8"/>
      <c r="BN2076" s="8"/>
      <c r="BO2076" s="8"/>
      <c r="BP2076" s="8"/>
      <c r="BQ2076" s="8"/>
      <c r="BR2076" s="8"/>
      <c r="BS2076" s="8"/>
      <c r="BT2076" s="8"/>
      <c r="BU2076" s="8"/>
      <c r="BV2076" s="8"/>
      <c r="BW2076" s="8"/>
      <c r="BX2076" s="8"/>
      <c r="BY2076" s="8"/>
      <c r="BZ2076" s="8"/>
      <c r="CA2076" s="8"/>
      <c r="CB2076" s="8"/>
      <c r="CC2076" s="8"/>
      <c r="CD2076" s="8"/>
      <c r="CE2076" s="8"/>
      <c r="CF2076" s="8"/>
      <c r="CG2076" s="8"/>
      <c r="CH2076" s="8"/>
      <c r="CI2076" s="8"/>
      <c r="CJ2076" s="8"/>
      <c r="CK2076" s="8"/>
      <c r="CL2076" s="8"/>
      <c r="CM2076" s="8"/>
      <c r="CN2076" s="8"/>
      <c r="CO2076" s="8"/>
      <c r="CP2076" s="8"/>
      <c r="CQ2076" s="8"/>
      <c r="CR2076" s="8"/>
      <c r="CS2076" s="8"/>
      <c r="CT2076" s="8"/>
      <c r="CU2076" s="8"/>
      <c r="CV2076" s="8"/>
      <c r="CW2076" s="8"/>
      <c r="CX2076" s="8"/>
      <c r="CY2076" s="8"/>
      <c r="CZ2076" s="8"/>
      <c r="DA2076" s="8"/>
      <c r="DB2076" s="8"/>
    </row>
    <row r="2077" spans="1:106" ht="11.25">
      <c r="A2077" s="167">
        <v>2011</v>
      </c>
      <c r="B2077" s="437" t="s">
        <v>4149</v>
      </c>
      <c r="C2077" s="438" t="s">
        <v>4847</v>
      </c>
      <c r="D2077" s="445">
        <v>1000</v>
      </c>
      <c r="E2077" s="442"/>
      <c r="F2077" s="438" t="s">
        <v>5150</v>
      </c>
      <c r="G2077" s="438" t="s">
        <v>4848</v>
      </c>
      <c r="H2077" s="167" t="s">
        <v>2810</v>
      </c>
      <c r="I2077" s="8"/>
      <c r="J2077" s="8"/>
      <c r="K2077" s="8"/>
      <c r="L2077" s="8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  <c r="BG2077" s="8"/>
      <c r="BH2077" s="8"/>
      <c r="BI2077" s="8"/>
      <c r="BJ2077" s="8"/>
      <c r="BK2077" s="8"/>
      <c r="BL2077" s="8"/>
      <c r="BM2077" s="8"/>
      <c r="BN2077" s="8"/>
      <c r="BO2077" s="8"/>
      <c r="BP2077" s="8"/>
      <c r="BQ2077" s="8"/>
      <c r="BR2077" s="8"/>
      <c r="BS2077" s="8"/>
      <c r="BT2077" s="8"/>
      <c r="BU2077" s="8"/>
      <c r="BV2077" s="8"/>
      <c r="BW2077" s="8"/>
      <c r="BX2077" s="8"/>
      <c r="BY2077" s="8"/>
      <c r="BZ2077" s="8"/>
      <c r="CA2077" s="8"/>
      <c r="CB2077" s="8"/>
      <c r="CC2077" s="8"/>
      <c r="CD2077" s="8"/>
      <c r="CE2077" s="8"/>
      <c r="CF2077" s="8"/>
      <c r="CG2077" s="8"/>
      <c r="CH2077" s="8"/>
      <c r="CI2077" s="8"/>
      <c r="CJ2077" s="8"/>
      <c r="CK2077" s="8"/>
      <c r="CL2077" s="8"/>
      <c r="CM2077" s="8"/>
      <c r="CN2077" s="8"/>
      <c r="CO2077" s="8"/>
      <c r="CP2077" s="8"/>
      <c r="CQ2077" s="8"/>
      <c r="CR2077" s="8"/>
      <c r="CS2077" s="8"/>
      <c r="CT2077" s="8"/>
      <c r="CU2077" s="8"/>
      <c r="CV2077" s="8"/>
      <c r="CW2077" s="8"/>
      <c r="CX2077" s="8"/>
      <c r="CY2077" s="8"/>
      <c r="CZ2077" s="8"/>
      <c r="DA2077" s="8"/>
      <c r="DB2077" s="8"/>
    </row>
    <row r="2078" spans="1:106" ht="11.25">
      <c r="A2078" s="167">
        <v>2012</v>
      </c>
      <c r="B2078" s="437" t="s">
        <v>5344</v>
      </c>
      <c r="C2078" s="438" t="s">
        <v>4153</v>
      </c>
      <c r="D2078" s="445">
        <v>1000</v>
      </c>
      <c r="E2078" s="442"/>
      <c r="F2078" s="438" t="s">
        <v>5150</v>
      </c>
      <c r="G2078" s="438" t="s">
        <v>4154</v>
      </c>
      <c r="H2078" s="167" t="s">
        <v>2810</v>
      </c>
      <c r="I2078" s="8"/>
      <c r="J2078" s="8"/>
      <c r="K2078" s="8"/>
      <c r="L2078" s="8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  <c r="BS2078" s="8"/>
      <c r="BT2078" s="8"/>
      <c r="BU2078" s="8"/>
      <c r="BV2078" s="8"/>
      <c r="BW2078" s="8"/>
      <c r="BX2078" s="8"/>
      <c r="BY2078" s="8"/>
      <c r="BZ2078" s="8"/>
      <c r="CA2078" s="8"/>
      <c r="CB2078" s="8"/>
      <c r="CC2078" s="8"/>
      <c r="CD2078" s="8"/>
      <c r="CE2078" s="8"/>
      <c r="CF2078" s="8"/>
      <c r="CG2078" s="8"/>
      <c r="CH2078" s="8"/>
      <c r="CI2078" s="8"/>
      <c r="CJ2078" s="8"/>
      <c r="CK2078" s="8"/>
      <c r="CL2078" s="8"/>
      <c r="CM2078" s="8"/>
      <c r="CN2078" s="8"/>
      <c r="CO2078" s="8"/>
      <c r="CP2078" s="8"/>
      <c r="CQ2078" s="8"/>
      <c r="CR2078" s="8"/>
      <c r="CS2078" s="8"/>
      <c r="CT2078" s="8"/>
      <c r="CU2078" s="8"/>
      <c r="CV2078" s="8"/>
      <c r="CW2078" s="8"/>
      <c r="CX2078" s="8"/>
      <c r="CY2078" s="8"/>
      <c r="CZ2078" s="8"/>
      <c r="DA2078" s="8"/>
      <c r="DB2078" s="8"/>
    </row>
    <row r="2079" spans="1:106" ht="11.25">
      <c r="A2079" s="167">
        <v>2013</v>
      </c>
      <c r="B2079" s="437" t="s">
        <v>4143</v>
      </c>
      <c r="C2079" s="438" t="s">
        <v>4150</v>
      </c>
      <c r="D2079" s="445">
        <v>1000</v>
      </c>
      <c r="E2079" s="442"/>
      <c r="F2079" s="438" t="s">
        <v>5150</v>
      </c>
      <c r="G2079" s="438" t="s">
        <v>4151</v>
      </c>
      <c r="H2079" s="167" t="s">
        <v>2810</v>
      </c>
      <c r="I2079" s="8"/>
      <c r="J2079" s="8"/>
      <c r="K2079" s="8"/>
      <c r="L2079" s="8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  <c r="BJ2079" s="8"/>
      <c r="BK2079" s="8"/>
      <c r="BL2079" s="8"/>
      <c r="BM2079" s="8"/>
      <c r="BN2079" s="8"/>
      <c r="BO2079" s="8"/>
      <c r="BP2079" s="8"/>
      <c r="BQ2079" s="8"/>
      <c r="BR2079" s="8"/>
      <c r="BS2079" s="8"/>
      <c r="BT2079" s="8"/>
      <c r="BU2079" s="8"/>
      <c r="BV2079" s="8"/>
      <c r="BW2079" s="8"/>
      <c r="BX2079" s="8"/>
      <c r="BY2079" s="8"/>
      <c r="BZ2079" s="8"/>
      <c r="CA2079" s="8"/>
      <c r="CB2079" s="8"/>
      <c r="CC2079" s="8"/>
      <c r="CD2079" s="8"/>
      <c r="CE2079" s="8"/>
      <c r="CF2079" s="8"/>
      <c r="CG2079" s="8"/>
      <c r="CH2079" s="8"/>
      <c r="CI2079" s="8"/>
      <c r="CJ2079" s="8"/>
      <c r="CK2079" s="8"/>
      <c r="CL2079" s="8"/>
      <c r="CM2079" s="8"/>
      <c r="CN2079" s="8"/>
      <c r="CO2079" s="8"/>
      <c r="CP2079" s="8"/>
      <c r="CQ2079" s="8"/>
      <c r="CR2079" s="8"/>
      <c r="CS2079" s="8"/>
      <c r="CT2079" s="8"/>
      <c r="CU2079" s="8"/>
      <c r="CV2079" s="8"/>
      <c r="CW2079" s="8"/>
      <c r="CX2079" s="8"/>
      <c r="CY2079" s="8"/>
      <c r="CZ2079" s="8"/>
      <c r="DA2079" s="8"/>
      <c r="DB2079" s="8"/>
    </row>
    <row r="2080" spans="1:106" ht="11.25">
      <c r="A2080" s="167">
        <v>2014</v>
      </c>
      <c r="B2080" s="437" t="s">
        <v>5345</v>
      </c>
      <c r="C2080" s="438" t="s">
        <v>4147</v>
      </c>
      <c r="D2080" s="445">
        <v>1100</v>
      </c>
      <c r="E2080" s="442"/>
      <c r="F2080" s="438" t="s">
        <v>5150</v>
      </c>
      <c r="G2080" s="438" t="s">
        <v>4148</v>
      </c>
      <c r="H2080" s="167" t="s">
        <v>2810</v>
      </c>
      <c r="I2080" s="8"/>
      <c r="J2080" s="8"/>
      <c r="K2080" s="8"/>
      <c r="L2080" s="8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  <c r="BJ2080" s="8"/>
      <c r="BK2080" s="8"/>
      <c r="BL2080" s="8"/>
      <c r="BM2080" s="8"/>
      <c r="BN2080" s="8"/>
      <c r="BO2080" s="8"/>
      <c r="BP2080" s="8"/>
      <c r="BQ2080" s="8"/>
      <c r="BR2080" s="8"/>
      <c r="BS2080" s="8"/>
      <c r="BT2080" s="8"/>
      <c r="BU2080" s="8"/>
      <c r="BV2080" s="8"/>
      <c r="BW2080" s="8"/>
      <c r="BX2080" s="8"/>
      <c r="BY2080" s="8"/>
      <c r="BZ2080" s="8"/>
      <c r="CA2080" s="8"/>
      <c r="CB2080" s="8"/>
      <c r="CC2080" s="8"/>
      <c r="CD2080" s="8"/>
      <c r="CE2080" s="8"/>
      <c r="CF2080" s="8"/>
      <c r="CG2080" s="8"/>
      <c r="CH2080" s="8"/>
      <c r="CI2080" s="8"/>
      <c r="CJ2080" s="8"/>
      <c r="CK2080" s="8"/>
      <c r="CL2080" s="8"/>
      <c r="CM2080" s="8"/>
      <c r="CN2080" s="8"/>
      <c r="CO2080" s="8"/>
      <c r="CP2080" s="8"/>
      <c r="CQ2080" s="8"/>
      <c r="CR2080" s="8"/>
      <c r="CS2080" s="8"/>
      <c r="CT2080" s="8"/>
      <c r="CU2080" s="8"/>
      <c r="CV2080" s="8"/>
      <c r="CW2080" s="8"/>
      <c r="CX2080" s="8"/>
      <c r="CY2080" s="8"/>
      <c r="CZ2080" s="8"/>
      <c r="DA2080" s="8"/>
      <c r="DB2080" s="8"/>
    </row>
    <row r="2081" spans="1:106" ht="11.25">
      <c r="A2081" s="167">
        <v>2015</v>
      </c>
      <c r="B2081" s="437" t="s">
        <v>4837</v>
      </c>
      <c r="C2081" s="438" t="s">
        <v>4823</v>
      </c>
      <c r="D2081" s="445">
        <v>1000</v>
      </c>
      <c r="E2081" s="442"/>
      <c r="F2081" s="438" t="s">
        <v>5150</v>
      </c>
      <c r="G2081" s="438" t="s">
        <v>4824</v>
      </c>
      <c r="H2081" s="167" t="s">
        <v>2810</v>
      </c>
      <c r="I2081" s="8"/>
      <c r="J2081" s="8"/>
      <c r="K2081" s="8"/>
      <c r="L2081" s="8"/>
      <c r="M2081" s="8"/>
      <c r="N2081" s="8"/>
      <c r="O2081" s="8"/>
      <c r="P2081" s="8"/>
      <c r="Q2081" s="8"/>
      <c r="R2081" s="8"/>
      <c r="S2081" s="8"/>
      <c r="T2081" s="8"/>
      <c r="U2081" s="8"/>
      <c r="V2081" s="8"/>
      <c r="W2081" s="8"/>
      <c r="X2081" s="8"/>
      <c r="Y2081" s="8"/>
      <c r="Z2081" s="8"/>
      <c r="AA2081" s="8"/>
      <c r="AB2081" s="8"/>
      <c r="AC2081" s="8"/>
      <c r="AD2081" s="8"/>
      <c r="AE2081" s="8"/>
      <c r="AF2081" s="8"/>
      <c r="AG2081" s="8"/>
      <c r="AH2081" s="8"/>
      <c r="AI2081" s="8"/>
      <c r="AJ2081" s="8"/>
      <c r="AK2081" s="8"/>
      <c r="AL2081" s="8"/>
      <c r="AM2081" s="8"/>
      <c r="AN2081" s="8"/>
      <c r="AO2081" s="8"/>
      <c r="AP2081" s="8"/>
      <c r="AQ2081" s="8"/>
      <c r="AR2081" s="8"/>
      <c r="AS2081" s="8"/>
      <c r="AT2081" s="8"/>
      <c r="AU2081" s="8"/>
      <c r="AV2081" s="8"/>
      <c r="AW2081" s="8"/>
      <c r="AX2081" s="8"/>
      <c r="AY2081" s="8"/>
      <c r="AZ2081" s="8"/>
      <c r="BA2081" s="8"/>
      <c r="BB2081" s="8"/>
      <c r="BC2081" s="8"/>
      <c r="BD2081" s="8"/>
      <c r="BE2081" s="8"/>
      <c r="BF2081" s="8"/>
      <c r="BG2081" s="8"/>
      <c r="BH2081" s="8"/>
      <c r="BI2081" s="8"/>
      <c r="BJ2081" s="8"/>
      <c r="BK2081" s="8"/>
      <c r="BL2081" s="8"/>
      <c r="BM2081" s="8"/>
      <c r="BN2081" s="8"/>
      <c r="BO2081" s="8"/>
      <c r="BP2081" s="8"/>
      <c r="BQ2081" s="8"/>
      <c r="BR2081" s="8"/>
      <c r="BS2081" s="8"/>
      <c r="BT2081" s="8"/>
      <c r="BU2081" s="8"/>
      <c r="BV2081" s="8"/>
      <c r="BW2081" s="8"/>
      <c r="BX2081" s="8"/>
      <c r="BY2081" s="8"/>
      <c r="BZ2081" s="8"/>
      <c r="CA2081" s="8"/>
      <c r="CB2081" s="8"/>
      <c r="CC2081" s="8"/>
      <c r="CD2081" s="8"/>
      <c r="CE2081" s="8"/>
      <c r="CF2081" s="8"/>
      <c r="CG2081" s="8"/>
      <c r="CH2081" s="8"/>
      <c r="CI2081" s="8"/>
      <c r="CJ2081" s="8"/>
      <c r="CK2081" s="8"/>
      <c r="CL2081" s="8"/>
      <c r="CM2081" s="8"/>
      <c r="CN2081" s="8"/>
      <c r="CO2081" s="8"/>
      <c r="CP2081" s="8"/>
      <c r="CQ2081" s="8"/>
      <c r="CR2081" s="8"/>
      <c r="CS2081" s="8"/>
      <c r="CT2081" s="8"/>
      <c r="CU2081" s="8"/>
      <c r="CV2081" s="8"/>
      <c r="CW2081" s="8"/>
      <c r="CX2081" s="8"/>
      <c r="CY2081" s="8"/>
      <c r="CZ2081" s="8"/>
      <c r="DA2081" s="8"/>
      <c r="DB2081" s="8"/>
    </row>
    <row r="2082" spans="1:106" ht="11.25">
      <c r="A2082" s="167">
        <v>2016</v>
      </c>
      <c r="B2082" s="437" t="s">
        <v>4817</v>
      </c>
      <c r="C2082" s="438" t="s">
        <v>4841</v>
      </c>
      <c r="D2082" s="445">
        <v>1000</v>
      </c>
      <c r="E2082" s="442"/>
      <c r="F2082" s="438" t="s">
        <v>5150</v>
      </c>
      <c r="G2082" s="438" t="s">
        <v>4842</v>
      </c>
      <c r="H2082" s="167" t="s">
        <v>2810</v>
      </c>
      <c r="I2082" s="8"/>
      <c r="J2082" s="8"/>
      <c r="K2082" s="8"/>
      <c r="L2082" s="8"/>
      <c r="M2082" s="8"/>
      <c r="N2082" s="8"/>
      <c r="O2082" s="8"/>
      <c r="P2082" s="8"/>
      <c r="Q2082" s="8"/>
      <c r="R2082" s="8"/>
      <c r="S2082" s="8"/>
      <c r="T2082" s="8"/>
      <c r="U2082" s="8"/>
      <c r="V2082" s="8"/>
      <c r="W2082" s="8"/>
      <c r="X2082" s="8"/>
      <c r="Y2082" s="8"/>
      <c r="Z2082" s="8"/>
      <c r="AA2082" s="8"/>
      <c r="AB2082" s="8"/>
      <c r="AC2082" s="8"/>
      <c r="AD2082" s="8"/>
      <c r="AE2082" s="8"/>
      <c r="AF2082" s="8"/>
      <c r="AG2082" s="8"/>
      <c r="AH2082" s="8"/>
      <c r="AI2082" s="8"/>
      <c r="AJ2082" s="8"/>
      <c r="AK2082" s="8"/>
      <c r="AL2082" s="8"/>
      <c r="AM2082" s="8"/>
      <c r="AN2082" s="8"/>
      <c r="AO2082" s="8"/>
      <c r="AP2082" s="8"/>
      <c r="AQ2082" s="8"/>
      <c r="AR2082" s="8"/>
      <c r="AS2082" s="8"/>
      <c r="AT2082" s="8"/>
      <c r="AU2082" s="8"/>
      <c r="AV2082" s="8"/>
      <c r="AW2082" s="8"/>
      <c r="AX2082" s="8"/>
      <c r="AY2082" s="8"/>
      <c r="AZ2082" s="8"/>
      <c r="BA2082" s="8"/>
      <c r="BB2082" s="8"/>
      <c r="BC2082" s="8"/>
      <c r="BD2082" s="8"/>
      <c r="BE2082" s="8"/>
      <c r="BF2082" s="8"/>
      <c r="BG2082" s="8"/>
      <c r="BH2082" s="8"/>
      <c r="BI2082" s="8"/>
      <c r="BJ2082" s="8"/>
      <c r="BK2082" s="8"/>
      <c r="BL2082" s="8"/>
      <c r="BM2082" s="8"/>
      <c r="BN2082" s="8"/>
      <c r="BO2082" s="8"/>
      <c r="BP2082" s="8"/>
      <c r="BQ2082" s="8"/>
      <c r="BR2082" s="8"/>
      <c r="BS2082" s="8"/>
      <c r="BT2082" s="8"/>
      <c r="BU2082" s="8"/>
      <c r="BV2082" s="8"/>
      <c r="BW2082" s="8"/>
      <c r="BX2082" s="8"/>
      <c r="BY2082" s="8"/>
      <c r="BZ2082" s="8"/>
      <c r="CA2082" s="8"/>
      <c r="CB2082" s="8"/>
      <c r="CC2082" s="8"/>
      <c r="CD2082" s="8"/>
      <c r="CE2082" s="8"/>
      <c r="CF2082" s="8"/>
      <c r="CG2082" s="8"/>
      <c r="CH2082" s="8"/>
      <c r="CI2082" s="8"/>
      <c r="CJ2082" s="8"/>
      <c r="CK2082" s="8"/>
      <c r="CL2082" s="8"/>
      <c r="CM2082" s="8"/>
      <c r="CN2082" s="8"/>
      <c r="CO2082" s="8"/>
      <c r="CP2082" s="8"/>
      <c r="CQ2082" s="8"/>
      <c r="CR2082" s="8"/>
      <c r="CS2082" s="8"/>
      <c r="CT2082" s="8"/>
      <c r="CU2082" s="8"/>
      <c r="CV2082" s="8"/>
      <c r="CW2082" s="8"/>
      <c r="CX2082" s="8"/>
      <c r="CY2082" s="8"/>
      <c r="CZ2082" s="8"/>
      <c r="DA2082" s="8"/>
      <c r="DB2082" s="8"/>
    </row>
    <row r="2083" spans="1:106" ht="11.25">
      <c r="A2083" s="167">
        <v>2017</v>
      </c>
      <c r="B2083" s="437" t="s">
        <v>3544</v>
      </c>
      <c r="C2083" s="438" t="s">
        <v>4821</v>
      </c>
      <c r="D2083" s="445">
        <v>1000</v>
      </c>
      <c r="E2083" s="442"/>
      <c r="F2083" s="438" t="s">
        <v>5150</v>
      </c>
      <c r="G2083" s="438" t="s">
        <v>4822</v>
      </c>
      <c r="H2083" s="167" t="s">
        <v>2810</v>
      </c>
      <c r="I2083" s="8"/>
      <c r="J2083" s="8"/>
      <c r="K2083" s="8"/>
      <c r="L2083" s="8"/>
      <c r="M2083" s="8"/>
      <c r="N2083" s="8"/>
      <c r="O2083" s="8"/>
      <c r="P2083" s="8"/>
      <c r="Q2083" s="8"/>
      <c r="R2083" s="8"/>
      <c r="S2083" s="8"/>
      <c r="T2083" s="8"/>
      <c r="U2083" s="8"/>
      <c r="V2083" s="8"/>
      <c r="W2083" s="8"/>
      <c r="X2083" s="8"/>
      <c r="Y2083" s="8"/>
      <c r="Z2083" s="8"/>
      <c r="AA2083" s="8"/>
      <c r="AB2083" s="8"/>
      <c r="AC2083" s="8"/>
      <c r="AD2083" s="8"/>
      <c r="AE2083" s="8"/>
      <c r="AF2083" s="8"/>
      <c r="AG2083" s="8"/>
      <c r="AH2083" s="8"/>
      <c r="AI2083" s="8"/>
      <c r="AJ2083" s="8"/>
      <c r="AK2083" s="8"/>
      <c r="AL2083" s="8"/>
      <c r="AM2083" s="8"/>
      <c r="AN2083" s="8"/>
      <c r="AO2083" s="8"/>
      <c r="AP2083" s="8"/>
      <c r="AQ2083" s="8"/>
      <c r="AR2083" s="8"/>
      <c r="AS2083" s="8"/>
      <c r="AT2083" s="8"/>
      <c r="AU2083" s="8"/>
      <c r="AV2083" s="8"/>
      <c r="AW2083" s="8"/>
      <c r="AX2083" s="8"/>
      <c r="AY2083" s="8"/>
      <c r="AZ2083" s="8"/>
      <c r="BA2083" s="8"/>
      <c r="BB2083" s="8"/>
      <c r="BC2083" s="8"/>
      <c r="BD2083" s="8"/>
      <c r="BE2083" s="8"/>
      <c r="BF2083" s="8"/>
      <c r="BG2083" s="8"/>
      <c r="BH2083" s="8"/>
      <c r="BI2083" s="8"/>
      <c r="BJ2083" s="8"/>
      <c r="BK2083" s="8"/>
      <c r="BL2083" s="8"/>
      <c r="BM2083" s="8"/>
      <c r="BN2083" s="8"/>
      <c r="BO2083" s="8"/>
      <c r="BP2083" s="8"/>
      <c r="BQ2083" s="8"/>
      <c r="BR2083" s="8"/>
      <c r="BS2083" s="8"/>
      <c r="BT2083" s="8"/>
      <c r="BU2083" s="8"/>
      <c r="BV2083" s="8"/>
      <c r="BW2083" s="8"/>
      <c r="BX2083" s="8"/>
      <c r="BY2083" s="8"/>
      <c r="BZ2083" s="8"/>
      <c r="CA2083" s="8"/>
      <c r="CB2083" s="8"/>
      <c r="CC2083" s="8"/>
      <c r="CD2083" s="8"/>
      <c r="CE2083" s="8"/>
      <c r="CF2083" s="8"/>
      <c r="CG2083" s="8"/>
      <c r="CH2083" s="8"/>
      <c r="CI2083" s="8"/>
      <c r="CJ2083" s="8"/>
      <c r="CK2083" s="8"/>
      <c r="CL2083" s="8"/>
      <c r="CM2083" s="8"/>
      <c r="CN2083" s="8"/>
      <c r="CO2083" s="8"/>
      <c r="CP2083" s="8"/>
      <c r="CQ2083" s="8"/>
      <c r="CR2083" s="8"/>
      <c r="CS2083" s="8"/>
      <c r="CT2083" s="8"/>
      <c r="CU2083" s="8"/>
      <c r="CV2083" s="8"/>
      <c r="CW2083" s="8"/>
      <c r="CX2083" s="8"/>
      <c r="CY2083" s="8"/>
      <c r="CZ2083" s="8"/>
      <c r="DA2083" s="8"/>
      <c r="DB2083" s="8"/>
    </row>
    <row r="2084" spans="1:106" ht="11.25">
      <c r="A2084" s="167">
        <v>2018</v>
      </c>
      <c r="B2084" s="437" t="s">
        <v>3461</v>
      </c>
      <c r="C2084" s="438" t="s">
        <v>4243</v>
      </c>
      <c r="D2084" s="445">
        <v>1000</v>
      </c>
      <c r="E2084" s="442"/>
      <c r="F2084" s="438" t="s">
        <v>5150</v>
      </c>
      <c r="G2084" s="438" t="s">
        <v>4247</v>
      </c>
      <c r="H2084" s="167" t="s">
        <v>2810</v>
      </c>
      <c r="I2084" s="8"/>
      <c r="J2084" s="8"/>
      <c r="K2084" s="8"/>
      <c r="L2084" s="8"/>
      <c r="M2084" s="8"/>
      <c r="N2084" s="8"/>
      <c r="O2084" s="8"/>
      <c r="P2084" s="8"/>
      <c r="Q2084" s="8"/>
      <c r="R2084" s="8"/>
      <c r="S2084" s="8"/>
      <c r="T2084" s="8"/>
      <c r="U2084" s="8"/>
      <c r="V2084" s="8"/>
      <c r="W2084" s="8"/>
      <c r="X2084" s="8"/>
      <c r="Y2084" s="8"/>
      <c r="Z2084" s="8"/>
      <c r="AA2084" s="8"/>
      <c r="AB2084" s="8"/>
      <c r="AC2084" s="8"/>
      <c r="AD2084" s="8"/>
      <c r="AE2084" s="8"/>
      <c r="AF2084" s="8"/>
      <c r="AG2084" s="8"/>
      <c r="AH2084" s="8"/>
      <c r="AI2084" s="8"/>
      <c r="AJ2084" s="8"/>
      <c r="AK2084" s="8"/>
      <c r="AL2084" s="8"/>
      <c r="AM2084" s="8"/>
      <c r="AN2084" s="8"/>
      <c r="AO2084" s="8"/>
      <c r="AP2084" s="8"/>
      <c r="AQ2084" s="8"/>
      <c r="AR2084" s="8"/>
      <c r="AS2084" s="8"/>
      <c r="AT2084" s="8"/>
      <c r="AU2084" s="8"/>
      <c r="AV2084" s="8"/>
      <c r="AW2084" s="8"/>
      <c r="AX2084" s="8"/>
      <c r="AY2084" s="8"/>
      <c r="AZ2084" s="8"/>
      <c r="BA2084" s="8"/>
      <c r="BB2084" s="8"/>
      <c r="BC2084" s="8"/>
      <c r="BD2084" s="8"/>
      <c r="BE2084" s="8"/>
      <c r="BF2084" s="8"/>
      <c r="BG2084" s="8"/>
      <c r="BH2084" s="8"/>
      <c r="BI2084" s="8"/>
      <c r="BJ2084" s="8"/>
      <c r="BK2084" s="8"/>
      <c r="BL2084" s="8"/>
      <c r="BM2084" s="8"/>
      <c r="BN2084" s="8"/>
      <c r="BO2084" s="8"/>
      <c r="BP2084" s="8"/>
      <c r="BQ2084" s="8"/>
      <c r="BR2084" s="8"/>
      <c r="BS2084" s="8"/>
      <c r="BT2084" s="8"/>
      <c r="BU2084" s="8"/>
      <c r="BV2084" s="8"/>
      <c r="BW2084" s="8"/>
      <c r="BX2084" s="8"/>
      <c r="BY2084" s="8"/>
      <c r="BZ2084" s="8"/>
      <c r="CA2084" s="8"/>
      <c r="CB2084" s="8"/>
      <c r="CC2084" s="8"/>
      <c r="CD2084" s="8"/>
      <c r="CE2084" s="8"/>
      <c r="CF2084" s="8"/>
      <c r="CG2084" s="8"/>
      <c r="CH2084" s="8"/>
      <c r="CI2084" s="8"/>
      <c r="CJ2084" s="8"/>
      <c r="CK2084" s="8"/>
      <c r="CL2084" s="8"/>
      <c r="CM2084" s="8"/>
      <c r="CN2084" s="8"/>
      <c r="CO2084" s="8"/>
      <c r="CP2084" s="8"/>
      <c r="CQ2084" s="8"/>
      <c r="CR2084" s="8"/>
      <c r="CS2084" s="8"/>
      <c r="CT2084" s="8"/>
      <c r="CU2084" s="8"/>
      <c r="CV2084" s="8"/>
      <c r="CW2084" s="8"/>
      <c r="CX2084" s="8"/>
      <c r="CY2084" s="8"/>
      <c r="CZ2084" s="8"/>
      <c r="DA2084" s="8"/>
      <c r="DB2084" s="8"/>
    </row>
    <row r="2085" spans="1:106" ht="11.25">
      <c r="A2085" s="167">
        <v>2019</v>
      </c>
      <c r="B2085" s="437" t="s">
        <v>5212</v>
      </c>
      <c r="C2085" s="438" t="s">
        <v>4240</v>
      </c>
      <c r="D2085" s="445">
        <v>1000</v>
      </c>
      <c r="E2085" s="442"/>
      <c r="F2085" s="438" t="s">
        <v>5150</v>
      </c>
      <c r="G2085" s="438" t="s">
        <v>4244</v>
      </c>
      <c r="H2085" s="167" t="s">
        <v>2810</v>
      </c>
      <c r="I2085" s="8"/>
      <c r="J2085" s="8"/>
      <c r="K2085" s="8"/>
      <c r="L2085" s="8"/>
      <c r="M2085" s="8"/>
      <c r="N2085" s="8"/>
      <c r="O2085" s="8"/>
      <c r="P2085" s="8"/>
      <c r="Q2085" s="8"/>
      <c r="R2085" s="8"/>
      <c r="S2085" s="8"/>
      <c r="T2085" s="8"/>
      <c r="U2085" s="8"/>
      <c r="V2085" s="8"/>
      <c r="W2085" s="8"/>
      <c r="X2085" s="8"/>
      <c r="Y2085" s="8"/>
      <c r="Z2085" s="8"/>
      <c r="AA2085" s="8"/>
      <c r="AB2085" s="8"/>
      <c r="AC2085" s="8"/>
      <c r="AD2085" s="8"/>
      <c r="AE2085" s="8"/>
      <c r="AF2085" s="8"/>
      <c r="AG2085" s="8"/>
      <c r="AH2085" s="8"/>
      <c r="AI2085" s="8"/>
      <c r="AJ2085" s="8"/>
      <c r="AK2085" s="8"/>
      <c r="AL2085" s="8"/>
      <c r="AM2085" s="8"/>
      <c r="AN2085" s="8"/>
      <c r="AO2085" s="8"/>
      <c r="AP2085" s="8"/>
      <c r="AQ2085" s="8"/>
      <c r="AR2085" s="8"/>
      <c r="AS2085" s="8"/>
      <c r="AT2085" s="8"/>
      <c r="AU2085" s="8"/>
      <c r="AV2085" s="8"/>
      <c r="AW2085" s="8"/>
      <c r="AX2085" s="8"/>
      <c r="AY2085" s="8"/>
      <c r="AZ2085" s="8"/>
      <c r="BA2085" s="8"/>
      <c r="BB2085" s="8"/>
      <c r="BC2085" s="8"/>
      <c r="BD2085" s="8"/>
      <c r="BE2085" s="8"/>
      <c r="BF2085" s="8"/>
      <c r="BG2085" s="8"/>
      <c r="BH2085" s="8"/>
      <c r="BI2085" s="8"/>
      <c r="BJ2085" s="8"/>
      <c r="BK2085" s="8"/>
      <c r="BL2085" s="8"/>
      <c r="BM2085" s="8"/>
      <c r="BN2085" s="8"/>
      <c r="BO2085" s="8"/>
      <c r="BP2085" s="8"/>
      <c r="BQ2085" s="8"/>
      <c r="BR2085" s="8"/>
      <c r="BS2085" s="8"/>
      <c r="BT2085" s="8"/>
      <c r="BU2085" s="8"/>
      <c r="BV2085" s="8"/>
      <c r="BW2085" s="8"/>
      <c r="BX2085" s="8"/>
      <c r="BY2085" s="8"/>
      <c r="BZ2085" s="8"/>
      <c r="CA2085" s="8"/>
      <c r="CB2085" s="8"/>
      <c r="CC2085" s="8"/>
      <c r="CD2085" s="8"/>
      <c r="CE2085" s="8"/>
      <c r="CF2085" s="8"/>
      <c r="CG2085" s="8"/>
      <c r="CH2085" s="8"/>
      <c r="CI2085" s="8"/>
      <c r="CJ2085" s="8"/>
      <c r="CK2085" s="8"/>
      <c r="CL2085" s="8"/>
      <c r="CM2085" s="8"/>
      <c r="CN2085" s="8"/>
      <c r="CO2085" s="8"/>
      <c r="CP2085" s="8"/>
      <c r="CQ2085" s="8"/>
      <c r="CR2085" s="8"/>
      <c r="CS2085" s="8"/>
      <c r="CT2085" s="8"/>
      <c r="CU2085" s="8"/>
      <c r="CV2085" s="8"/>
      <c r="CW2085" s="8"/>
      <c r="CX2085" s="8"/>
      <c r="CY2085" s="8"/>
      <c r="CZ2085" s="8"/>
      <c r="DA2085" s="8"/>
      <c r="DB2085" s="8"/>
    </row>
    <row r="2086" spans="1:106" ht="11.25">
      <c r="A2086" s="167">
        <v>2020</v>
      </c>
      <c r="B2086" s="437" t="s">
        <v>4215</v>
      </c>
      <c r="C2086" s="438" t="s">
        <v>4339</v>
      </c>
      <c r="D2086" s="445">
        <v>1000</v>
      </c>
      <c r="E2086" s="442"/>
      <c r="F2086" s="438" t="s">
        <v>5150</v>
      </c>
      <c r="G2086" s="438" t="s">
        <v>4340</v>
      </c>
      <c r="H2086" s="167" t="s">
        <v>2810</v>
      </c>
      <c r="I2086" s="8"/>
      <c r="J2086" s="8"/>
      <c r="K2086" s="8"/>
      <c r="L2086" s="8"/>
      <c r="M2086" s="8"/>
      <c r="N2086" s="8"/>
      <c r="O2086" s="8"/>
      <c r="P2086" s="8"/>
      <c r="Q2086" s="8"/>
      <c r="R2086" s="8"/>
      <c r="S2086" s="8"/>
      <c r="T2086" s="8"/>
      <c r="U2086" s="8"/>
      <c r="V2086" s="8"/>
      <c r="W2086" s="8"/>
      <c r="X2086" s="8"/>
      <c r="Y2086" s="8"/>
      <c r="Z2086" s="8"/>
      <c r="AA2086" s="8"/>
      <c r="AB2086" s="8"/>
      <c r="AC2086" s="8"/>
      <c r="AD2086" s="8"/>
      <c r="AE2086" s="8"/>
      <c r="AF2086" s="8"/>
      <c r="AG2086" s="8"/>
      <c r="AH2086" s="8"/>
      <c r="AI2086" s="8"/>
      <c r="AJ2086" s="8"/>
      <c r="AK2086" s="8"/>
      <c r="AL2086" s="8"/>
      <c r="AM2086" s="8"/>
      <c r="AN2086" s="8"/>
      <c r="AO2086" s="8"/>
      <c r="AP2086" s="8"/>
      <c r="AQ2086" s="8"/>
      <c r="AR2086" s="8"/>
      <c r="AS2086" s="8"/>
      <c r="AT2086" s="8"/>
      <c r="AU2086" s="8"/>
      <c r="AV2086" s="8"/>
      <c r="AW2086" s="8"/>
      <c r="AX2086" s="8"/>
      <c r="AY2086" s="8"/>
      <c r="AZ2086" s="8"/>
      <c r="BA2086" s="8"/>
      <c r="BB2086" s="8"/>
      <c r="BC2086" s="8"/>
      <c r="BD2086" s="8"/>
      <c r="BE2086" s="8"/>
      <c r="BF2086" s="8"/>
      <c r="BG2086" s="8"/>
      <c r="BH2086" s="8"/>
      <c r="BI2086" s="8"/>
      <c r="BJ2086" s="8"/>
      <c r="BK2086" s="8"/>
      <c r="BL2086" s="8"/>
      <c r="BM2086" s="8"/>
      <c r="BN2086" s="8"/>
      <c r="BO2086" s="8"/>
      <c r="BP2086" s="8"/>
      <c r="BQ2086" s="8"/>
      <c r="BR2086" s="8"/>
      <c r="BS2086" s="8"/>
      <c r="BT2086" s="8"/>
      <c r="BU2086" s="8"/>
      <c r="BV2086" s="8"/>
      <c r="BW2086" s="8"/>
      <c r="BX2086" s="8"/>
      <c r="BY2086" s="8"/>
      <c r="BZ2086" s="8"/>
      <c r="CA2086" s="8"/>
      <c r="CB2086" s="8"/>
      <c r="CC2086" s="8"/>
      <c r="CD2086" s="8"/>
      <c r="CE2086" s="8"/>
      <c r="CF2086" s="8"/>
      <c r="CG2086" s="8"/>
      <c r="CH2086" s="8"/>
      <c r="CI2086" s="8"/>
      <c r="CJ2086" s="8"/>
      <c r="CK2086" s="8"/>
      <c r="CL2086" s="8"/>
      <c r="CM2086" s="8"/>
      <c r="CN2086" s="8"/>
      <c r="CO2086" s="8"/>
      <c r="CP2086" s="8"/>
      <c r="CQ2086" s="8"/>
      <c r="CR2086" s="8"/>
      <c r="CS2086" s="8"/>
      <c r="CT2086" s="8"/>
      <c r="CU2086" s="8"/>
      <c r="CV2086" s="8"/>
      <c r="CW2086" s="8"/>
      <c r="CX2086" s="8"/>
      <c r="CY2086" s="8"/>
      <c r="CZ2086" s="8"/>
      <c r="DA2086" s="8"/>
      <c r="DB2086" s="8"/>
    </row>
    <row r="2087" spans="1:106" ht="11.25">
      <c r="A2087" s="167">
        <v>2021</v>
      </c>
      <c r="B2087" s="437" t="s">
        <v>5346</v>
      </c>
      <c r="C2087" s="438" t="s">
        <v>4219</v>
      </c>
      <c r="D2087" s="445">
        <v>1000</v>
      </c>
      <c r="E2087" s="442"/>
      <c r="F2087" s="438" t="s">
        <v>5150</v>
      </c>
      <c r="G2087" s="438" t="s">
        <v>4220</v>
      </c>
      <c r="H2087" s="167" t="s">
        <v>2810</v>
      </c>
      <c r="I2087" s="8"/>
      <c r="J2087" s="8"/>
      <c r="K2087" s="8"/>
      <c r="L2087" s="8"/>
      <c r="M2087" s="8"/>
      <c r="N2087" s="8"/>
      <c r="O2087" s="8"/>
      <c r="P2087" s="8"/>
      <c r="Q2087" s="8"/>
      <c r="R2087" s="8"/>
      <c r="S2087" s="8"/>
      <c r="T2087" s="8"/>
      <c r="U2087" s="8"/>
      <c r="V2087" s="8"/>
      <c r="W2087" s="8"/>
      <c r="X2087" s="8"/>
      <c r="Y2087" s="8"/>
      <c r="Z2087" s="8"/>
      <c r="AA2087" s="8"/>
      <c r="AB2087" s="8"/>
      <c r="AC2087" s="8"/>
      <c r="AD2087" s="8"/>
      <c r="AE2087" s="8"/>
      <c r="AF2087" s="8"/>
      <c r="AG2087" s="8"/>
      <c r="AH2087" s="8"/>
      <c r="AI2087" s="8"/>
      <c r="AJ2087" s="8"/>
      <c r="AK2087" s="8"/>
      <c r="AL2087" s="8"/>
      <c r="AM2087" s="8"/>
      <c r="AN2087" s="8"/>
      <c r="AO2087" s="8"/>
      <c r="AP2087" s="8"/>
      <c r="AQ2087" s="8"/>
      <c r="AR2087" s="8"/>
      <c r="AS2087" s="8"/>
      <c r="AT2087" s="8"/>
      <c r="AU2087" s="8"/>
      <c r="AV2087" s="8"/>
      <c r="AW2087" s="8"/>
      <c r="AX2087" s="8"/>
      <c r="AY2087" s="8"/>
      <c r="AZ2087" s="8"/>
      <c r="BA2087" s="8"/>
      <c r="BB2087" s="8"/>
      <c r="BC2087" s="8"/>
      <c r="BD2087" s="8"/>
      <c r="BE2087" s="8"/>
      <c r="BF2087" s="8"/>
      <c r="BG2087" s="8"/>
      <c r="BH2087" s="8"/>
      <c r="BI2087" s="8"/>
      <c r="BJ2087" s="8"/>
      <c r="BK2087" s="8"/>
      <c r="BL2087" s="8"/>
      <c r="BM2087" s="8"/>
      <c r="BN2087" s="8"/>
      <c r="BO2087" s="8"/>
      <c r="BP2087" s="8"/>
      <c r="BQ2087" s="8"/>
      <c r="BR2087" s="8"/>
      <c r="BS2087" s="8"/>
      <c r="BT2087" s="8"/>
      <c r="BU2087" s="8"/>
      <c r="BV2087" s="8"/>
      <c r="BW2087" s="8"/>
      <c r="BX2087" s="8"/>
      <c r="BY2087" s="8"/>
      <c r="BZ2087" s="8"/>
      <c r="CA2087" s="8"/>
      <c r="CB2087" s="8"/>
      <c r="CC2087" s="8"/>
      <c r="CD2087" s="8"/>
      <c r="CE2087" s="8"/>
      <c r="CF2087" s="8"/>
      <c r="CG2087" s="8"/>
      <c r="CH2087" s="8"/>
      <c r="CI2087" s="8"/>
      <c r="CJ2087" s="8"/>
      <c r="CK2087" s="8"/>
      <c r="CL2087" s="8"/>
      <c r="CM2087" s="8"/>
      <c r="CN2087" s="8"/>
      <c r="CO2087" s="8"/>
      <c r="CP2087" s="8"/>
      <c r="CQ2087" s="8"/>
      <c r="CR2087" s="8"/>
      <c r="CS2087" s="8"/>
      <c r="CT2087" s="8"/>
      <c r="CU2087" s="8"/>
      <c r="CV2087" s="8"/>
      <c r="CW2087" s="8"/>
      <c r="CX2087" s="8"/>
      <c r="CY2087" s="8"/>
      <c r="CZ2087" s="8"/>
      <c r="DA2087" s="8"/>
      <c r="DB2087" s="8"/>
    </row>
    <row r="2088" spans="1:106" ht="11.25">
      <c r="A2088" s="167">
        <v>2022</v>
      </c>
      <c r="B2088" s="437" t="s">
        <v>4194</v>
      </c>
      <c r="C2088" s="438" t="s">
        <v>5347</v>
      </c>
      <c r="D2088" s="445">
        <v>1800</v>
      </c>
      <c r="E2088" s="442"/>
      <c r="F2088" s="438" t="s">
        <v>5150</v>
      </c>
      <c r="G2088" s="438" t="s">
        <v>5348</v>
      </c>
      <c r="H2088" s="167" t="s">
        <v>2810</v>
      </c>
      <c r="I2088" s="8"/>
      <c r="J2088" s="8"/>
      <c r="K2088" s="8"/>
      <c r="L2088" s="8"/>
      <c r="M2088" s="8"/>
      <c r="N2088" s="8"/>
      <c r="O2088" s="8"/>
      <c r="P2088" s="8"/>
      <c r="Q2088" s="8"/>
      <c r="R2088" s="8"/>
      <c r="S2088" s="8"/>
      <c r="T2088" s="8"/>
      <c r="U2088" s="8"/>
      <c r="V2088" s="8"/>
      <c r="W2088" s="8"/>
      <c r="X2088" s="8"/>
      <c r="Y2088" s="8"/>
      <c r="Z2088" s="8"/>
      <c r="AA2088" s="8"/>
      <c r="AB2088" s="8"/>
      <c r="AC2088" s="8"/>
      <c r="AD2088" s="8"/>
      <c r="AE2088" s="8"/>
      <c r="AF2088" s="8"/>
      <c r="AG2088" s="8"/>
      <c r="AH2088" s="8"/>
      <c r="AI2088" s="8"/>
      <c r="AJ2088" s="8"/>
      <c r="AK2088" s="8"/>
      <c r="AL2088" s="8"/>
      <c r="AM2088" s="8"/>
      <c r="AN2088" s="8"/>
      <c r="AO2088" s="8"/>
      <c r="AP2088" s="8"/>
      <c r="AQ2088" s="8"/>
      <c r="AR2088" s="8"/>
      <c r="AS2088" s="8"/>
      <c r="AT2088" s="8"/>
      <c r="AU2088" s="8"/>
      <c r="AV2088" s="8"/>
      <c r="AW2088" s="8"/>
      <c r="AX2088" s="8"/>
      <c r="AY2088" s="8"/>
      <c r="AZ2088" s="8"/>
      <c r="BA2088" s="8"/>
      <c r="BB2088" s="8"/>
      <c r="BC2088" s="8"/>
      <c r="BD2088" s="8"/>
      <c r="BE2088" s="8"/>
      <c r="BF2088" s="8"/>
      <c r="BG2088" s="8"/>
      <c r="BH2088" s="8"/>
      <c r="BI2088" s="8"/>
      <c r="BJ2088" s="8"/>
      <c r="BK2088" s="8"/>
      <c r="BL2088" s="8"/>
      <c r="BM2088" s="8"/>
      <c r="BN2088" s="8"/>
      <c r="BO2088" s="8"/>
      <c r="BP2088" s="8"/>
      <c r="BQ2088" s="8"/>
      <c r="BR2088" s="8"/>
      <c r="BS2088" s="8"/>
      <c r="BT2088" s="8"/>
      <c r="BU2088" s="8"/>
      <c r="BV2088" s="8"/>
      <c r="BW2088" s="8"/>
      <c r="BX2088" s="8"/>
      <c r="BY2088" s="8"/>
      <c r="BZ2088" s="8"/>
      <c r="CA2088" s="8"/>
      <c r="CB2088" s="8"/>
      <c r="CC2088" s="8"/>
      <c r="CD2088" s="8"/>
      <c r="CE2088" s="8"/>
      <c r="CF2088" s="8"/>
      <c r="CG2088" s="8"/>
      <c r="CH2088" s="8"/>
      <c r="CI2088" s="8"/>
      <c r="CJ2088" s="8"/>
      <c r="CK2088" s="8"/>
      <c r="CL2088" s="8"/>
      <c r="CM2088" s="8"/>
      <c r="CN2088" s="8"/>
      <c r="CO2088" s="8"/>
      <c r="CP2088" s="8"/>
      <c r="CQ2088" s="8"/>
      <c r="CR2088" s="8"/>
      <c r="CS2088" s="8"/>
      <c r="CT2088" s="8"/>
      <c r="CU2088" s="8"/>
      <c r="CV2088" s="8"/>
      <c r="CW2088" s="8"/>
      <c r="CX2088" s="8"/>
      <c r="CY2088" s="8"/>
      <c r="CZ2088" s="8"/>
      <c r="DA2088" s="8"/>
      <c r="DB2088" s="8"/>
    </row>
    <row r="2089" spans="1:106" ht="11.25">
      <c r="A2089" s="167">
        <v>2023</v>
      </c>
      <c r="B2089" s="437" t="s">
        <v>5148</v>
      </c>
      <c r="C2089" s="438" t="s">
        <v>4198</v>
      </c>
      <c r="D2089" s="445">
        <v>1100</v>
      </c>
      <c r="E2089" s="442"/>
      <c r="F2089" s="438" t="s">
        <v>5150</v>
      </c>
      <c r="G2089" s="438" t="s">
        <v>4199</v>
      </c>
      <c r="H2089" s="167" t="s">
        <v>2810</v>
      </c>
      <c r="I2089" s="8"/>
      <c r="J2089" s="8"/>
      <c r="K2089" s="8"/>
      <c r="L2089" s="8"/>
      <c r="M2089" s="8"/>
      <c r="N2089" s="8"/>
      <c r="O2089" s="8"/>
      <c r="P2089" s="8"/>
      <c r="Q2089" s="8"/>
      <c r="R2089" s="8"/>
      <c r="S2089" s="8"/>
      <c r="T2089" s="8"/>
      <c r="U2089" s="8"/>
      <c r="V2089" s="8"/>
      <c r="W2089" s="8"/>
      <c r="X2089" s="8"/>
      <c r="Y2089" s="8"/>
      <c r="Z2089" s="8"/>
      <c r="AA2089" s="8"/>
      <c r="AB2089" s="8"/>
      <c r="AC2089" s="8"/>
      <c r="AD2089" s="8"/>
      <c r="AE2089" s="8"/>
      <c r="AF2089" s="8"/>
      <c r="AG2089" s="8"/>
      <c r="AH2089" s="8"/>
      <c r="AI2089" s="8"/>
      <c r="AJ2089" s="8"/>
      <c r="AK2089" s="8"/>
      <c r="AL2089" s="8"/>
      <c r="AM2089" s="8"/>
      <c r="AN2089" s="8"/>
      <c r="AO2089" s="8"/>
      <c r="AP2089" s="8"/>
      <c r="AQ2089" s="8"/>
      <c r="AR2089" s="8"/>
      <c r="AS2089" s="8"/>
      <c r="AT2089" s="8"/>
      <c r="AU2089" s="8"/>
      <c r="AV2089" s="8"/>
      <c r="AW2089" s="8"/>
      <c r="AX2089" s="8"/>
      <c r="AY2089" s="8"/>
      <c r="AZ2089" s="8"/>
      <c r="BA2089" s="8"/>
      <c r="BB2089" s="8"/>
      <c r="BC2089" s="8"/>
      <c r="BD2089" s="8"/>
      <c r="BE2089" s="8"/>
      <c r="BF2089" s="8"/>
      <c r="BG2089" s="8"/>
      <c r="BH2089" s="8"/>
      <c r="BI2089" s="8"/>
      <c r="BJ2089" s="8"/>
      <c r="BK2089" s="8"/>
      <c r="BL2089" s="8"/>
      <c r="BM2089" s="8"/>
      <c r="BN2089" s="8"/>
      <c r="BO2089" s="8"/>
      <c r="BP2089" s="8"/>
      <c r="BQ2089" s="8"/>
      <c r="BR2089" s="8"/>
      <c r="BS2089" s="8"/>
      <c r="BT2089" s="8"/>
      <c r="BU2089" s="8"/>
      <c r="BV2089" s="8"/>
      <c r="BW2089" s="8"/>
      <c r="BX2089" s="8"/>
      <c r="BY2089" s="8"/>
      <c r="BZ2089" s="8"/>
      <c r="CA2089" s="8"/>
      <c r="CB2089" s="8"/>
      <c r="CC2089" s="8"/>
      <c r="CD2089" s="8"/>
      <c r="CE2089" s="8"/>
      <c r="CF2089" s="8"/>
      <c r="CG2089" s="8"/>
      <c r="CH2089" s="8"/>
      <c r="CI2089" s="8"/>
      <c r="CJ2089" s="8"/>
      <c r="CK2089" s="8"/>
      <c r="CL2089" s="8"/>
      <c r="CM2089" s="8"/>
      <c r="CN2089" s="8"/>
      <c r="CO2089" s="8"/>
      <c r="CP2089" s="8"/>
      <c r="CQ2089" s="8"/>
      <c r="CR2089" s="8"/>
      <c r="CS2089" s="8"/>
      <c r="CT2089" s="8"/>
      <c r="CU2089" s="8"/>
      <c r="CV2089" s="8"/>
      <c r="CW2089" s="8"/>
      <c r="CX2089" s="8"/>
      <c r="CY2089" s="8"/>
      <c r="CZ2089" s="8"/>
      <c r="DA2089" s="8"/>
      <c r="DB2089" s="8"/>
    </row>
    <row r="2090" spans="1:106" ht="11.25">
      <c r="A2090" s="167">
        <v>2025</v>
      </c>
      <c r="B2090" s="437" t="s">
        <v>5155</v>
      </c>
      <c r="C2090" s="438" t="s">
        <v>5149</v>
      </c>
      <c r="D2090" s="445">
        <v>1000</v>
      </c>
      <c r="E2090" s="442"/>
      <c r="F2090" s="438" t="s">
        <v>5150</v>
      </c>
      <c r="G2090" s="438" t="s">
        <v>5151</v>
      </c>
      <c r="H2090" s="167" t="s">
        <v>2810</v>
      </c>
      <c r="I2090" s="8"/>
      <c r="J2090" s="8"/>
      <c r="K2090" s="8"/>
      <c r="L2090" s="8"/>
      <c r="M2090" s="8"/>
      <c r="N2090" s="8"/>
      <c r="O2090" s="8"/>
      <c r="P2090" s="8"/>
      <c r="Q2090" s="8"/>
      <c r="R2090" s="8"/>
      <c r="S2090" s="8"/>
      <c r="T2090" s="8"/>
      <c r="U2090" s="8"/>
      <c r="V2090" s="8"/>
      <c r="W2090" s="8"/>
      <c r="X2090" s="8"/>
      <c r="Y2090" s="8"/>
      <c r="Z2090" s="8"/>
      <c r="AA2090" s="8"/>
      <c r="AB2090" s="8"/>
      <c r="AC2090" s="8"/>
      <c r="AD2090" s="8"/>
      <c r="AE2090" s="8"/>
      <c r="AF2090" s="8"/>
      <c r="AG2090" s="8"/>
      <c r="AH2090" s="8"/>
      <c r="AI2090" s="8"/>
      <c r="AJ2090" s="8"/>
      <c r="AK2090" s="8"/>
      <c r="AL2090" s="8"/>
      <c r="AM2090" s="8"/>
      <c r="AN2090" s="8"/>
      <c r="AO2090" s="8"/>
      <c r="AP2090" s="8"/>
      <c r="AQ2090" s="8"/>
      <c r="AR2090" s="8"/>
      <c r="AS2090" s="8"/>
      <c r="AT2090" s="8"/>
      <c r="AU2090" s="8"/>
      <c r="AV2090" s="8"/>
      <c r="AW2090" s="8"/>
      <c r="AX2090" s="8"/>
      <c r="AY2090" s="8"/>
      <c r="AZ2090" s="8"/>
      <c r="BA2090" s="8"/>
      <c r="BB2090" s="8"/>
      <c r="BC2090" s="8"/>
      <c r="BD2090" s="8"/>
      <c r="BE2090" s="8"/>
      <c r="BF2090" s="8"/>
      <c r="BG2090" s="8"/>
      <c r="BH2090" s="8"/>
      <c r="BI2090" s="8"/>
      <c r="BJ2090" s="8"/>
      <c r="BK2090" s="8"/>
      <c r="BL2090" s="8"/>
      <c r="BM2090" s="8"/>
      <c r="BN2090" s="8"/>
      <c r="BO2090" s="8"/>
      <c r="BP2090" s="8"/>
      <c r="BQ2090" s="8"/>
      <c r="BR2090" s="8"/>
      <c r="BS2090" s="8"/>
      <c r="BT2090" s="8"/>
      <c r="BU2090" s="8"/>
      <c r="BV2090" s="8"/>
      <c r="BW2090" s="8"/>
      <c r="BX2090" s="8"/>
      <c r="BY2090" s="8"/>
      <c r="BZ2090" s="8"/>
      <c r="CA2090" s="8"/>
      <c r="CB2090" s="8"/>
      <c r="CC2090" s="8"/>
      <c r="CD2090" s="8"/>
      <c r="CE2090" s="8"/>
      <c r="CF2090" s="8"/>
      <c r="CG2090" s="8"/>
      <c r="CH2090" s="8"/>
      <c r="CI2090" s="8"/>
      <c r="CJ2090" s="8"/>
      <c r="CK2090" s="8"/>
      <c r="CL2090" s="8"/>
      <c r="CM2090" s="8"/>
      <c r="CN2090" s="8"/>
      <c r="CO2090" s="8"/>
      <c r="CP2090" s="8"/>
      <c r="CQ2090" s="8"/>
      <c r="CR2090" s="8"/>
      <c r="CS2090" s="8"/>
      <c r="CT2090" s="8"/>
      <c r="CU2090" s="8"/>
      <c r="CV2090" s="8"/>
      <c r="CW2090" s="8"/>
      <c r="CX2090" s="8"/>
      <c r="CY2090" s="8"/>
      <c r="CZ2090" s="8"/>
      <c r="DA2090" s="8"/>
      <c r="DB2090" s="8"/>
    </row>
    <row r="2091" spans="1:106" ht="11.25">
      <c r="A2091" s="167">
        <v>2026</v>
      </c>
      <c r="B2091" s="437" t="s">
        <v>5161</v>
      </c>
      <c r="C2091" s="438" t="s">
        <v>5156</v>
      </c>
      <c r="D2091" s="445">
        <v>1000</v>
      </c>
      <c r="E2091" s="442"/>
      <c r="F2091" s="438" t="s">
        <v>5150</v>
      </c>
      <c r="G2091" s="438" t="s">
        <v>5157</v>
      </c>
      <c r="H2091" s="167" t="s">
        <v>2810</v>
      </c>
      <c r="I2091" s="8"/>
      <c r="J2091" s="8"/>
      <c r="K2091" s="8"/>
      <c r="L2091" s="8"/>
      <c r="M2091" s="8"/>
      <c r="N2091" s="8"/>
      <c r="O2091" s="8"/>
      <c r="P2091" s="8"/>
      <c r="Q2091" s="8"/>
      <c r="R2091" s="8"/>
      <c r="S2091" s="8"/>
      <c r="T2091" s="8"/>
      <c r="U2091" s="8"/>
      <c r="V2091" s="8"/>
      <c r="W2091" s="8"/>
      <c r="X2091" s="8"/>
      <c r="Y2091" s="8"/>
      <c r="Z2091" s="8"/>
      <c r="AA2091" s="8"/>
      <c r="AB2091" s="8"/>
      <c r="AC2091" s="8"/>
      <c r="AD2091" s="8"/>
      <c r="AE2091" s="8"/>
      <c r="AF2091" s="8"/>
      <c r="AG2091" s="8"/>
      <c r="AH2091" s="8"/>
      <c r="AI2091" s="8"/>
      <c r="AJ2091" s="8"/>
      <c r="AK2091" s="8"/>
      <c r="AL2091" s="8"/>
      <c r="AM2091" s="8"/>
      <c r="AN2091" s="8"/>
      <c r="AO2091" s="8"/>
      <c r="AP2091" s="8"/>
      <c r="AQ2091" s="8"/>
      <c r="AR2091" s="8"/>
      <c r="AS2091" s="8"/>
      <c r="AT2091" s="8"/>
      <c r="AU2091" s="8"/>
      <c r="AV2091" s="8"/>
      <c r="AW2091" s="8"/>
      <c r="AX2091" s="8"/>
      <c r="AY2091" s="8"/>
      <c r="AZ2091" s="8"/>
      <c r="BA2091" s="8"/>
      <c r="BB2091" s="8"/>
      <c r="BC2091" s="8"/>
      <c r="BD2091" s="8"/>
      <c r="BE2091" s="8"/>
      <c r="BF2091" s="8"/>
      <c r="BG2091" s="8"/>
      <c r="BH2091" s="8"/>
      <c r="BI2091" s="8"/>
      <c r="BJ2091" s="8"/>
      <c r="BK2091" s="8"/>
      <c r="BL2091" s="8"/>
      <c r="BM2091" s="8"/>
      <c r="BN2091" s="8"/>
      <c r="BO2091" s="8"/>
      <c r="BP2091" s="8"/>
      <c r="BQ2091" s="8"/>
      <c r="BR2091" s="8"/>
      <c r="BS2091" s="8"/>
      <c r="BT2091" s="8"/>
      <c r="BU2091" s="8"/>
      <c r="BV2091" s="8"/>
      <c r="BW2091" s="8"/>
      <c r="BX2091" s="8"/>
      <c r="BY2091" s="8"/>
      <c r="BZ2091" s="8"/>
      <c r="CA2091" s="8"/>
      <c r="CB2091" s="8"/>
      <c r="CC2091" s="8"/>
      <c r="CD2091" s="8"/>
      <c r="CE2091" s="8"/>
      <c r="CF2091" s="8"/>
      <c r="CG2091" s="8"/>
      <c r="CH2091" s="8"/>
      <c r="CI2091" s="8"/>
      <c r="CJ2091" s="8"/>
      <c r="CK2091" s="8"/>
      <c r="CL2091" s="8"/>
      <c r="CM2091" s="8"/>
      <c r="CN2091" s="8"/>
      <c r="CO2091" s="8"/>
      <c r="CP2091" s="8"/>
      <c r="CQ2091" s="8"/>
      <c r="CR2091" s="8"/>
      <c r="CS2091" s="8"/>
      <c r="CT2091" s="8"/>
      <c r="CU2091" s="8"/>
      <c r="CV2091" s="8"/>
      <c r="CW2091" s="8"/>
      <c r="CX2091" s="8"/>
      <c r="CY2091" s="8"/>
      <c r="CZ2091" s="8"/>
      <c r="DA2091" s="8"/>
      <c r="DB2091" s="8"/>
    </row>
    <row r="2092" spans="1:106" ht="11.25">
      <c r="A2092" s="167">
        <v>2027</v>
      </c>
      <c r="B2092" s="437" t="s">
        <v>5167</v>
      </c>
      <c r="C2092" s="438" t="s">
        <v>5162</v>
      </c>
      <c r="D2092" s="445">
        <v>1000</v>
      </c>
      <c r="E2092" s="442"/>
      <c r="F2092" s="438" t="s">
        <v>5150</v>
      </c>
      <c r="G2092" s="438" t="s">
        <v>5163</v>
      </c>
      <c r="H2092" s="167" t="s">
        <v>2810</v>
      </c>
      <c r="I2092" s="8"/>
      <c r="J2092" s="8"/>
      <c r="K2092" s="8"/>
      <c r="L2092" s="8"/>
      <c r="M2092" s="8"/>
      <c r="N2092" s="8"/>
      <c r="O2092" s="8"/>
      <c r="P2092" s="8"/>
      <c r="Q2092" s="8"/>
      <c r="R2092" s="8"/>
      <c r="S2092" s="8"/>
      <c r="T2092" s="8"/>
      <c r="U2092" s="8"/>
      <c r="V2092" s="8"/>
      <c r="W2092" s="8"/>
      <c r="X2092" s="8"/>
      <c r="Y2092" s="8"/>
      <c r="Z2092" s="8"/>
      <c r="AA2092" s="8"/>
      <c r="AB2092" s="8"/>
      <c r="AC2092" s="8"/>
      <c r="AD2092" s="8"/>
      <c r="AE2092" s="8"/>
      <c r="AF2092" s="8"/>
      <c r="AG2092" s="8"/>
      <c r="AH2092" s="8"/>
      <c r="AI2092" s="8"/>
      <c r="AJ2092" s="8"/>
      <c r="AK2092" s="8"/>
      <c r="AL2092" s="8"/>
      <c r="AM2092" s="8"/>
      <c r="AN2092" s="8"/>
      <c r="AO2092" s="8"/>
      <c r="AP2092" s="8"/>
      <c r="AQ2092" s="8"/>
      <c r="AR2092" s="8"/>
      <c r="AS2092" s="8"/>
      <c r="AT2092" s="8"/>
      <c r="AU2092" s="8"/>
      <c r="AV2092" s="8"/>
      <c r="AW2092" s="8"/>
      <c r="AX2092" s="8"/>
      <c r="AY2092" s="8"/>
      <c r="AZ2092" s="8"/>
      <c r="BA2092" s="8"/>
      <c r="BB2092" s="8"/>
      <c r="BC2092" s="8"/>
      <c r="BD2092" s="8"/>
      <c r="BE2092" s="8"/>
      <c r="BF2092" s="8"/>
      <c r="BG2092" s="8"/>
      <c r="BH2092" s="8"/>
      <c r="BI2092" s="8"/>
      <c r="BJ2092" s="8"/>
      <c r="BK2092" s="8"/>
      <c r="BL2092" s="8"/>
      <c r="BM2092" s="8"/>
      <c r="BN2092" s="8"/>
      <c r="BO2092" s="8"/>
      <c r="BP2092" s="8"/>
      <c r="BQ2092" s="8"/>
      <c r="BR2092" s="8"/>
      <c r="BS2092" s="8"/>
      <c r="BT2092" s="8"/>
      <c r="BU2092" s="8"/>
      <c r="BV2092" s="8"/>
      <c r="BW2092" s="8"/>
      <c r="BX2092" s="8"/>
      <c r="BY2092" s="8"/>
      <c r="BZ2092" s="8"/>
      <c r="CA2092" s="8"/>
      <c r="CB2092" s="8"/>
      <c r="CC2092" s="8"/>
      <c r="CD2092" s="8"/>
      <c r="CE2092" s="8"/>
      <c r="CF2092" s="8"/>
      <c r="CG2092" s="8"/>
      <c r="CH2092" s="8"/>
      <c r="CI2092" s="8"/>
      <c r="CJ2092" s="8"/>
      <c r="CK2092" s="8"/>
      <c r="CL2092" s="8"/>
      <c r="CM2092" s="8"/>
      <c r="CN2092" s="8"/>
      <c r="CO2092" s="8"/>
      <c r="CP2092" s="8"/>
      <c r="CQ2092" s="8"/>
      <c r="CR2092" s="8"/>
      <c r="CS2092" s="8"/>
      <c r="CT2092" s="8"/>
      <c r="CU2092" s="8"/>
      <c r="CV2092" s="8"/>
      <c r="CW2092" s="8"/>
      <c r="CX2092" s="8"/>
      <c r="CY2092" s="8"/>
      <c r="CZ2092" s="8"/>
      <c r="DA2092" s="8"/>
      <c r="DB2092" s="8"/>
    </row>
    <row r="2093" spans="1:106" ht="11.25">
      <c r="A2093" s="167">
        <v>2028</v>
      </c>
      <c r="B2093" s="437" t="s">
        <v>5173</v>
      </c>
      <c r="C2093" s="438" t="s">
        <v>5168</v>
      </c>
      <c r="D2093" s="445">
        <v>1000</v>
      </c>
      <c r="E2093" s="442"/>
      <c r="F2093" s="438" t="s">
        <v>5150</v>
      </c>
      <c r="G2093" s="438" t="s">
        <v>5169</v>
      </c>
      <c r="H2093" s="167" t="s">
        <v>2810</v>
      </c>
      <c r="I2093" s="8"/>
      <c r="J2093" s="8"/>
      <c r="K2093" s="8"/>
      <c r="L2093" s="8"/>
      <c r="M2093" s="8"/>
      <c r="N2093" s="8"/>
      <c r="O2093" s="8"/>
      <c r="P2093" s="8"/>
      <c r="Q2093" s="8"/>
      <c r="R2093" s="8"/>
      <c r="S2093" s="8"/>
      <c r="T2093" s="8"/>
      <c r="U2093" s="8"/>
      <c r="V2093" s="8"/>
      <c r="W2093" s="8"/>
      <c r="X2093" s="8"/>
      <c r="Y2093" s="8"/>
      <c r="Z2093" s="8"/>
      <c r="AA2093" s="8"/>
      <c r="AB2093" s="8"/>
      <c r="AC2093" s="8"/>
      <c r="AD2093" s="8"/>
      <c r="AE2093" s="8"/>
      <c r="AF2093" s="8"/>
      <c r="AG2093" s="8"/>
      <c r="AH2093" s="8"/>
      <c r="AI2093" s="8"/>
      <c r="AJ2093" s="8"/>
      <c r="AK2093" s="8"/>
      <c r="AL2093" s="8"/>
      <c r="AM2093" s="8"/>
      <c r="AN2093" s="8"/>
      <c r="AO2093" s="8"/>
      <c r="AP2093" s="8"/>
      <c r="AQ2093" s="8"/>
      <c r="AR2093" s="8"/>
      <c r="AS2093" s="8"/>
      <c r="AT2093" s="8"/>
      <c r="AU2093" s="8"/>
      <c r="AV2093" s="8"/>
      <c r="AW2093" s="8"/>
      <c r="AX2093" s="8"/>
      <c r="AY2093" s="8"/>
      <c r="AZ2093" s="8"/>
      <c r="BA2093" s="8"/>
      <c r="BB2093" s="8"/>
      <c r="BC2093" s="8"/>
      <c r="BD2093" s="8"/>
      <c r="BE2093" s="8"/>
      <c r="BF2093" s="8"/>
      <c r="BG2093" s="8"/>
      <c r="BH2093" s="8"/>
      <c r="BI2093" s="8"/>
      <c r="BJ2093" s="8"/>
      <c r="BK2093" s="8"/>
      <c r="BL2093" s="8"/>
      <c r="BM2093" s="8"/>
      <c r="BN2093" s="8"/>
      <c r="BO2093" s="8"/>
      <c r="BP2093" s="8"/>
      <c r="BQ2093" s="8"/>
      <c r="BR2093" s="8"/>
      <c r="BS2093" s="8"/>
      <c r="BT2093" s="8"/>
      <c r="BU2093" s="8"/>
      <c r="BV2093" s="8"/>
      <c r="BW2093" s="8"/>
      <c r="BX2093" s="8"/>
      <c r="BY2093" s="8"/>
      <c r="BZ2093" s="8"/>
      <c r="CA2093" s="8"/>
      <c r="CB2093" s="8"/>
      <c r="CC2093" s="8"/>
      <c r="CD2093" s="8"/>
      <c r="CE2093" s="8"/>
      <c r="CF2093" s="8"/>
      <c r="CG2093" s="8"/>
      <c r="CH2093" s="8"/>
      <c r="CI2093" s="8"/>
      <c r="CJ2093" s="8"/>
      <c r="CK2093" s="8"/>
      <c r="CL2093" s="8"/>
      <c r="CM2093" s="8"/>
      <c r="CN2093" s="8"/>
      <c r="CO2093" s="8"/>
      <c r="CP2093" s="8"/>
      <c r="CQ2093" s="8"/>
      <c r="CR2093" s="8"/>
      <c r="CS2093" s="8"/>
      <c r="CT2093" s="8"/>
      <c r="CU2093" s="8"/>
      <c r="CV2093" s="8"/>
      <c r="CW2093" s="8"/>
      <c r="CX2093" s="8"/>
      <c r="CY2093" s="8"/>
      <c r="CZ2093" s="8"/>
      <c r="DA2093" s="8"/>
      <c r="DB2093" s="8"/>
    </row>
    <row r="2094" spans="1:106" ht="11.25">
      <c r="A2094" s="167">
        <v>2029</v>
      </c>
      <c r="B2094" s="437" t="s">
        <v>5179</v>
      </c>
      <c r="C2094" s="438" t="s">
        <v>5174</v>
      </c>
      <c r="D2094" s="445">
        <v>1000</v>
      </c>
      <c r="E2094" s="442"/>
      <c r="F2094" s="438" t="s">
        <v>5150</v>
      </c>
      <c r="G2094" s="438" t="s">
        <v>5175</v>
      </c>
      <c r="H2094" s="167" t="s">
        <v>2810</v>
      </c>
      <c r="I2094" s="8"/>
      <c r="J2094" s="8"/>
      <c r="K2094" s="8"/>
      <c r="L2094" s="8"/>
      <c r="M2094" s="8"/>
      <c r="N2094" s="8"/>
      <c r="O2094" s="8"/>
      <c r="P2094" s="8"/>
      <c r="Q2094" s="8"/>
      <c r="R2094" s="8"/>
      <c r="S2094" s="8"/>
      <c r="T2094" s="8"/>
      <c r="U2094" s="8"/>
      <c r="V2094" s="8"/>
      <c r="W2094" s="8"/>
      <c r="X2094" s="8"/>
      <c r="Y2094" s="8"/>
      <c r="Z2094" s="8"/>
      <c r="AA2094" s="8"/>
      <c r="AB2094" s="8"/>
      <c r="AC2094" s="8"/>
      <c r="AD2094" s="8"/>
      <c r="AE2094" s="8"/>
      <c r="AF2094" s="8"/>
      <c r="AG2094" s="8"/>
      <c r="AH2094" s="8"/>
      <c r="AI2094" s="8"/>
      <c r="AJ2094" s="8"/>
      <c r="AK2094" s="8"/>
      <c r="AL2094" s="8"/>
      <c r="AM2094" s="8"/>
      <c r="AN2094" s="8"/>
      <c r="AO2094" s="8"/>
      <c r="AP2094" s="8"/>
      <c r="AQ2094" s="8"/>
      <c r="AR2094" s="8"/>
      <c r="AS2094" s="8"/>
      <c r="AT2094" s="8"/>
      <c r="AU2094" s="8"/>
      <c r="AV2094" s="8"/>
      <c r="AW2094" s="8"/>
      <c r="AX2094" s="8"/>
      <c r="AY2094" s="8"/>
      <c r="AZ2094" s="8"/>
      <c r="BA2094" s="8"/>
      <c r="BB2094" s="8"/>
      <c r="BC2094" s="8"/>
      <c r="BD2094" s="8"/>
      <c r="BE2094" s="8"/>
      <c r="BF2094" s="8"/>
      <c r="BG2094" s="8"/>
      <c r="BH2094" s="8"/>
      <c r="BI2094" s="8"/>
      <c r="BJ2094" s="8"/>
      <c r="BK2094" s="8"/>
      <c r="BL2094" s="8"/>
      <c r="BM2094" s="8"/>
      <c r="BN2094" s="8"/>
      <c r="BO2094" s="8"/>
      <c r="BP2094" s="8"/>
      <c r="BQ2094" s="8"/>
      <c r="BR2094" s="8"/>
      <c r="BS2094" s="8"/>
      <c r="BT2094" s="8"/>
      <c r="BU2094" s="8"/>
      <c r="BV2094" s="8"/>
      <c r="BW2094" s="8"/>
      <c r="BX2094" s="8"/>
      <c r="BY2094" s="8"/>
      <c r="BZ2094" s="8"/>
      <c r="CA2094" s="8"/>
      <c r="CB2094" s="8"/>
      <c r="CC2094" s="8"/>
      <c r="CD2094" s="8"/>
      <c r="CE2094" s="8"/>
      <c r="CF2094" s="8"/>
      <c r="CG2094" s="8"/>
      <c r="CH2094" s="8"/>
      <c r="CI2094" s="8"/>
      <c r="CJ2094" s="8"/>
      <c r="CK2094" s="8"/>
      <c r="CL2094" s="8"/>
      <c r="CM2094" s="8"/>
      <c r="CN2094" s="8"/>
      <c r="CO2094" s="8"/>
      <c r="CP2094" s="8"/>
      <c r="CQ2094" s="8"/>
      <c r="CR2094" s="8"/>
      <c r="CS2094" s="8"/>
      <c r="CT2094" s="8"/>
      <c r="CU2094" s="8"/>
      <c r="CV2094" s="8"/>
      <c r="CW2094" s="8"/>
      <c r="CX2094" s="8"/>
      <c r="CY2094" s="8"/>
      <c r="CZ2094" s="8"/>
      <c r="DA2094" s="8"/>
      <c r="DB2094" s="8"/>
    </row>
    <row r="2095" spans="1:106" ht="22.5">
      <c r="A2095" s="167">
        <v>2030</v>
      </c>
      <c r="B2095" s="437" t="s">
        <v>5185</v>
      </c>
      <c r="C2095" s="438" t="s">
        <v>5180</v>
      </c>
      <c r="D2095" s="445">
        <v>1000</v>
      </c>
      <c r="E2095" s="442"/>
      <c r="F2095" s="438" t="s">
        <v>5150</v>
      </c>
      <c r="G2095" s="438" t="s">
        <v>5181</v>
      </c>
      <c r="H2095" s="167" t="s">
        <v>2810</v>
      </c>
      <c r="I2095" s="8"/>
      <c r="J2095" s="8"/>
      <c r="K2095" s="8"/>
      <c r="L2095" s="8"/>
      <c r="M2095" s="8"/>
      <c r="N2095" s="8"/>
      <c r="O2095" s="8"/>
      <c r="P2095" s="8"/>
      <c r="Q2095" s="8"/>
      <c r="R2095" s="8"/>
      <c r="S2095" s="8"/>
      <c r="T2095" s="8"/>
      <c r="U2095" s="8"/>
      <c r="V2095" s="8"/>
      <c r="W2095" s="8"/>
      <c r="X2095" s="8"/>
      <c r="Y2095" s="8"/>
      <c r="Z2095" s="8"/>
      <c r="AA2095" s="8"/>
      <c r="AB2095" s="8"/>
      <c r="AC2095" s="8"/>
      <c r="AD2095" s="8"/>
      <c r="AE2095" s="8"/>
      <c r="AF2095" s="8"/>
      <c r="AG2095" s="8"/>
      <c r="AH2095" s="8"/>
      <c r="AI2095" s="8"/>
      <c r="AJ2095" s="8"/>
      <c r="AK2095" s="8"/>
      <c r="AL2095" s="8"/>
      <c r="AM2095" s="8"/>
      <c r="AN2095" s="8"/>
      <c r="AO2095" s="8"/>
      <c r="AP2095" s="8"/>
      <c r="AQ2095" s="8"/>
      <c r="AR2095" s="8"/>
      <c r="AS2095" s="8"/>
      <c r="AT2095" s="8"/>
      <c r="AU2095" s="8"/>
      <c r="AV2095" s="8"/>
      <c r="AW2095" s="8"/>
      <c r="AX2095" s="8"/>
      <c r="AY2095" s="8"/>
      <c r="AZ2095" s="8"/>
      <c r="BA2095" s="8"/>
      <c r="BB2095" s="8"/>
      <c r="BC2095" s="8"/>
      <c r="BD2095" s="8"/>
      <c r="BE2095" s="8"/>
      <c r="BF2095" s="8"/>
      <c r="BG2095" s="8"/>
      <c r="BH2095" s="8"/>
      <c r="BI2095" s="8"/>
      <c r="BJ2095" s="8"/>
      <c r="BK2095" s="8"/>
      <c r="BL2095" s="8"/>
      <c r="BM2095" s="8"/>
      <c r="BN2095" s="8"/>
      <c r="BO2095" s="8"/>
      <c r="BP2095" s="8"/>
      <c r="BQ2095" s="8"/>
      <c r="BR2095" s="8"/>
      <c r="BS2095" s="8"/>
      <c r="BT2095" s="8"/>
      <c r="BU2095" s="8"/>
      <c r="BV2095" s="8"/>
      <c r="BW2095" s="8"/>
      <c r="BX2095" s="8"/>
      <c r="BY2095" s="8"/>
      <c r="BZ2095" s="8"/>
      <c r="CA2095" s="8"/>
      <c r="CB2095" s="8"/>
      <c r="CC2095" s="8"/>
      <c r="CD2095" s="8"/>
      <c r="CE2095" s="8"/>
      <c r="CF2095" s="8"/>
      <c r="CG2095" s="8"/>
      <c r="CH2095" s="8"/>
      <c r="CI2095" s="8"/>
      <c r="CJ2095" s="8"/>
      <c r="CK2095" s="8"/>
      <c r="CL2095" s="8"/>
      <c r="CM2095" s="8"/>
      <c r="CN2095" s="8"/>
      <c r="CO2095" s="8"/>
      <c r="CP2095" s="8"/>
      <c r="CQ2095" s="8"/>
      <c r="CR2095" s="8"/>
      <c r="CS2095" s="8"/>
      <c r="CT2095" s="8"/>
      <c r="CU2095" s="8"/>
      <c r="CV2095" s="8"/>
      <c r="CW2095" s="8"/>
      <c r="CX2095" s="8"/>
      <c r="CY2095" s="8"/>
      <c r="CZ2095" s="8"/>
      <c r="DA2095" s="8"/>
      <c r="DB2095" s="8"/>
    </row>
    <row r="2096" spans="1:106" ht="11.25">
      <c r="A2096" s="167">
        <v>2031</v>
      </c>
      <c r="B2096" s="437" t="s">
        <v>5191</v>
      </c>
      <c r="C2096" s="438" t="s">
        <v>5186</v>
      </c>
      <c r="D2096" s="445">
        <v>1000</v>
      </c>
      <c r="E2096" s="442"/>
      <c r="F2096" s="438" t="s">
        <v>5150</v>
      </c>
      <c r="G2096" s="438" t="s">
        <v>5187</v>
      </c>
      <c r="H2096" s="167" t="s">
        <v>2810</v>
      </c>
      <c r="I2096" s="8"/>
      <c r="J2096" s="8"/>
      <c r="K2096" s="8"/>
      <c r="L2096" s="8"/>
      <c r="M2096" s="8"/>
      <c r="N2096" s="8"/>
      <c r="O2096" s="8"/>
      <c r="P2096" s="8"/>
      <c r="Q2096" s="8"/>
      <c r="R2096" s="8"/>
      <c r="S2096" s="8"/>
      <c r="T2096" s="8"/>
      <c r="U2096" s="8"/>
      <c r="V2096" s="8"/>
      <c r="W2096" s="8"/>
      <c r="X2096" s="8"/>
      <c r="Y2096" s="8"/>
      <c r="Z2096" s="8"/>
      <c r="AA2096" s="8"/>
      <c r="AB2096" s="8"/>
      <c r="AC2096" s="8"/>
      <c r="AD2096" s="8"/>
      <c r="AE2096" s="8"/>
      <c r="AF2096" s="8"/>
      <c r="AG2096" s="8"/>
      <c r="AH2096" s="8"/>
      <c r="AI2096" s="8"/>
      <c r="AJ2096" s="8"/>
      <c r="AK2096" s="8"/>
      <c r="AL2096" s="8"/>
      <c r="AM2096" s="8"/>
      <c r="AN2096" s="8"/>
      <c r="AO2096" s="8"/>
      <c r="AP2096" s="8"/>
      <c r="AQ2096" s="8"/>
      <c r="AR2096" s="8"/>
      <c r="AS2096" s="8"/>
      <c r="AT2096" s="8"/>
      <c r="AU2096" s="8"/>
      <c r="AV2096" s="8"/>
      <c r="AW2096" s="8"/>
      <c r="AX2096" s="8"/>
      <c r="AY2096" s="8"/>
      <c r="AZ2096" s="8"/>
      <c r="BA2096" s="8"/>
      <c r="BB2096" s="8"/>
      <c r="BC2096" s="8"/>
      <c r="BD2096" s="8"/>
      <c r="BE2096" s="8"/>
      <c r="BF2096" s="8"/>
      <c r="BG2096" s="8"/>
      <c r="BH2096" s="8"/>
      <c r="BI2096" s="8"/>
      <c r="BJ2096" s="8"/>
      <c r="BK2096" s="8"/>
      <c r="BL2096" s="8"/>
      <c r="BM2096" s="8"/>
      <c r="BN2096" s="8"/>
      <c r="BO2096" s="8"/>
      <c r="BP2096" s="8"/>
      <c r="BQ2096" s="8"/>
      <c r="BR2096" s="8"/>
      <c r="BS2096" s="8"/>
      <c r="BT2096" s="8"/>
      <c r="BU2096" s="8"/>
      <c r="BV2096" s="8"/>
      <c r="BW2096" s="8"/>
      <c r="BX2096" s="8"/>
      <c r="BY2096" s="8"/>
      <c r="BZ2096" s="8"/>
      <c r="CA2096" s="8"/>
      <c r="CB2096" s="8"/>
      <c r="CC2096" s="8"/>
      <c r="CD2096" s="8"/>
      <c r="CE2096" s="8"/>
      <c r="CF2096" s="8"/>
      <c r="CG2096" s="8"/>
      <c r="CH2096" s="8"/>
      <c r="CI2096" s="8"/>
      <c r="CJ2096" s="8"/>
      <c r="CK2096" s="8"/>
      <c r="CL2096" s="8"/>
      <c r="CM2096" s="8"/>
      <c r="CN2096" s="8"/>
      <c r="CO2096" s="8"/>
      <c r="CP2096" s="8"/>
      <c r="CQ2096" s="8"/>
      <c r="CR2096" s="8"/>
      <c r="CS2096" s="8"/>
      <c r="CT2096" s="8"/>
      <c r="CU2096" s="8"/>
      <c r="CV2096" s="8"/>
      <c r="CW2096" s="8"/>
      <c r="CX2096" s="8"/>
      <c r="CY2096" s="8"/>
      <c r="CZ2096" s="8"/>
      <c r="DA2096" s="8"/>
      <c r="DB2096" s="8"/>
    </row>
    <row r="2097" spans="1:106" ht="11.25">
      <c r="A2097" s="167">
        <v>2032</v>
      </c>
      <c r="B2097" s="437" t="s">
        <v>5197</v>
      </c>
      <c r="C2097" s="438" t="s">
        <v>5192</v>
      </c>
      <c r="D2097" s="445">
        <v>1000</v>
      </c>
      <c r="E2097" s="442"/>
      <c r="F2097" s="438" t="s">
        <v>5150</v>
      </c>
      <c r="G2097" s="438" t="s">
        <v>5193</v>
      </c>
      <c r="H2097" s="167" t="s">
        <v>2810</v>
      </c>
      <c r="I2097" s="8"/>
      <c r="J2097" s="8"/>
      <c r="K2097" s="8"/>
      <c r="L2097" s="8"/>
      <c r="M2097" s="8"/>
      <c r="N2097" s="8"/>
      <c r="O2097" s="8"/>
      <c r="P2097" s="8"/>
      <c r="Q2097" s="8"/>
      <c r="R2097" s="8"/>
      <c r="S2097" s="8"/>
      <c r="T2097" s="8"/>
      <c r="U2097" s="8"/>
      <c r="V2097" s="8"/>
      <c r="W2097" s="8"/>
      <c r="X2097" s="8"/>
      <c r="Y2097" s="8"/>
      <c r="Z2097" s="8"/>
      <c r="AA2097" s="8"/>
      <c r="AB2097" s="8"/>
      <c r="AC2097" s="8"/>
      <c r="AD2097" s="8"/>
      <c r="AE2097" s="8"/>
      <c r="AF2097" s="8"/>
      <c r="AG2097" s="8"/>
      <c r="AH2097" s="8"/>
      <c r="AI2097" s="8"/>
      <c r="AJ2097" s="8"/>
      <c r="AK2097" s="8"/>
      <c r="AL2097" s="8"/>
      <c r="AM2097" s="8"/>
      <c r="AN2097" s="8"/>
      <c r="AO2097" s="8"/>
      <c r="AP2097" s="8"/>
      <c r="AQ2097" s="8"/>
      <c r="AR2097" s="8"/>
      <c r="AS2097" s="8"/>
      <c r="AT2097" s="8"/>
      <c r="AU2097" s="8"/>
      <c r="AV2097" s="8"/>
      <c r="AW2097" s="8"/>
      <c r="AX2097" s="8"/>
      <c r="AY2097" s="8"/>
      <c r="AZ2097" s="8"/>
      <c r="BA2097" s="8"/>
      <c r="BB2097" s="8"/>
      <c r="BC2097" s="8"/>
      <c r="BD2097" s="8"/>
      <c r="BE2097" s="8"/>
      <c r="BF2097" s="8"/>
      <c r="BG2097" s="8"/>
      <c r="BH2097" s="8"/>
      <c r="BI2097" s="8"/>
      <c r="BJ2097" s="8"/>
      <c r="BK2097" s="8"/>
      <c r="BL2097" s="8"/>
      <c r="BM2097" s="8"/>
      <c r="BN2097" s="8"/>
      <c r="BO2097" s="8"/>
      <c r="BP2097" s="8"/>
      <c r="BQ2097" s="8"/>
      <c r="BR2097" s="8"/>
      <c r="BS2097" s="8"/>
      <c r="BT2097" s="8"/>
      <c r="BU2097" s="8"/>
      <c r="BV2097" s="8"/>
      <c r="BW2097" s="8"/>
      <c r="BX2097" s="8"/>
      <c r="BY2097" s="8"/>
      <c r="BZ2097" s="8"/>
      <c r="CA2097" s="8"/>
      <c r="CB2097" s="8"/>
      <c r="CC2097" s="8"/>
      <c r="CD2097" s="8"/>
      <c r="CE2097" s="8"/>
      <c r="CF2097" s="8"/>
      <c r="CG2097" s="8"/>
      <c r="CH2097" s="8"/>
      <c r="CI2097" s="8"/>
      <c r="CJ2097" s="8"/>
      <c r="CK2097" s="8"/>
      <c r="CL2097" s="8"/>
      <c r="CM2097" s="8"/>
      <c r="CN2097" s="8"/>
      <c r="CO2097" s="8"/>
      <c r="CP2097" s="8"/>
      <c r="CQ2097" s="8"/>
      <c r="CR2097" s="8"/>
      <c r="CS2097" s="8"/>
      <c r="CT2097" s="8"/>
      <c r="CU2097" s="8"/>
      <c r="CV2097" s="8"/>
      <c r="CW2097" s="8"/>
      <c r="CX2097" s="8"/>
      <c r="CY2097" s="8"/>
      <c r="CZ2097" s="8"/>
      <c r="DA2097" s="8"/>
      <c r="DB2097" s="8"/>
    </row>
    <row r="2098" spans="1:106" ht="11.25">
      <c r="A2098" s="167">
        <v>2033</v>
      </c>
      <c r="B2098" s="437" t="s">
        <v>5203</v>
      </c>
      <c r="C2098" s="438" t="s">
        <v>5198</v>
      </c>
      <c r="D2098" s="445">
        <v>1000</v>
      </c>
      <c r="E2098" s="442"/>
      <c r="F2098" s="438" t="s">
        <v>5150</v>
      </c>
      <c r="G2098" s="438" t="s">
        <v>5199</v>
      </c>
      <c r="H2098" s="167" t="s">
        <v>2810</v>
      </c>
      <c r="I2098" s="8"/>
      <c r="J2098" s="8"/>
      <c r="K2098" s="8"/>
      <c r="L2098" s="8"/>
      <c r="M2098" s="8"/>
      <c r="N2098" s="8"/>
      <c r="O2098" s="8"/>
      <c r="P2098" s="8"/>
      <c r="Q2098" s="8"/>
      <c r="R2098" s="8"/>
      <c r="S2098" s="8"/>
      <c r="T2098" s="8"/>
      <c r="U2098" s="8"/>
      <c r="V2098" s="8"/>
      <c r="W2098" s="8"/>
      <c r="X2098" s="8"/>
      <c r="Y2098" s="8"/>
      <c r="Z2098" s="8"/>
      <c r="AA2098" s="8"/>
      <c r="AB2098" s="8"/>
      <c r="AC2098" s="8"/>
      <c r="AD2098" s="8"/>
      <c r="AE2098" s="8"/>
      <c r="AF2098" s="8"/>
      <c r="AG2098" s="8"/>
      <c r="AH2098" s="8"/>
      <c r="AI2098" s="8"/>
      <c r="AJ2098" s="8"/>
      <c r="AK2098" s="8"/>
      <c r="AL2098" s="8"/>
      <c r="AM2098" s="8"/>
      <c r="AN2098" s="8"/>
      <c r="AO2098" s="8"/>
      <c r="AP2098" s="8"/>
      <c r="AQ2098" s="8"/>
      <c r="AR2098" s="8"/>
      <c r="AS2098" s="8"/>
      <c r="AT2098" s="8"/>
      <c r="AU2098" s="8"/>
      <c r="AV2098" s="8"/>
      <c r="AW2098" s="8"/>
      <c r="AX2098" s="8"/>
      <c r="AY2098" s="8"/>
      <c r="AZ2098" s="8"/>
      <c r="BA2098" s="8"/>
      <c r="BB2098" s="8"/>
      <c r="BC2098" s="8"/>
      <c r="BD2098" s="8"/>
      <c r="BE2098" s="8"/>
      <c r="BF2098" s="8"/>
      <c r="BG2098" s="8"/>
      <c r="BH2098" s="8"/>
      <c r="BI2098" s="8"/>
      <c r="BJ2098" s="8"/>
      <c r="BK2098" s="8"/>
      <c r="BL2098" s="8"/>
      <c r="BM2098" s="8"/>
      <c r="BN2098" s="8"/>
      <c r="BO2098" s="8"/>
      <c r="BP2098" s="8"/>
      <c r="BQ2098" s="8"/>
      <c r="BR2098" s="8"/>
      <c r="BS2098" s="8"/>
      <c r="BT2098" s="8"/>
      <c r="BU2098" s="8"/>
      <c r="BV2098" s="8"/>
      <c r="BW2098" s="8"/>
      <c r="BX2098" s="8"/>
      <c r="BY2098" s="8"/>
      <c r="BZ2098" s="8"/>
      <c r="CA2098" s="8"/>
      <c r="CB2098" s="8"/>
      <c r="CC2098" s="8"/>
      <c r="CD2098" s="8"/>
      <c r="CE2098" s="8"/>
      <c r="CF2098" s="8"/>
      <c r="CG2098" s="8"/>
      <c r="CH2098" s="8"/>
      <c r="CI2098" s="8"/>
      <c r="CJ2098" s="8"/>
      <c r="CK2098" s="8"/>
      <c r="CL2098" s="8"/>
      <c r="CM2098" s="8"/>
      <c r="CN2098" s="8"/>
      <c r="CO2098" s="8"/>
      <c r="CP2098" s="8"/>
      <c r="CQ2098" s="8"/>
      <c r="CR2098" s="8"/>
      <c r="CS2098" s="8"/>
      <c r="CT2098" s="8"/>
      <c r="CU2098" s="8"/>
      <c r="CV2098" s="8"/>
      <c r="CW2098" s="8"/>
      <c r="CX2098" s="8"/>
      <c r="CY2098" s="8"/>
      <c r="CZ2098" s="8"/>
      <c r="DA2098" s="8"/>
      <c r="DB2098" s="8"/>
    </row>
    <row r="2099" spans="1:106" ht="11.25">
      <c r="A2099" s="167">
        <v>2034</v>
      </c>
      <c r="B2099" s="437" t="s">
        <v>5209</v>
      </c>
      <c r="C2099" s="438" t="s">
        <v>5204</v>
      </c>
      <c r="D2099" s="445">
        <v>1000</v>
      </c>
      <c r="E2099" s="442"/>
      <c r="F2099" s="438" t="s">
        <v>5150</v>
      </c>
      <c r="G2099" s="438" t="s">
        <v>5205</v>
      </c>
      <c r="H2099" s="167" t="s">
        <v>2810</v>
      </c>
      <c r="I2099" s="8"/>
      <c r="J2099" s="8"/>
      <c r="K2099" s="8"/>
      <c r="L2099" s="8"/>
      <c r="M2099" s="8"/>
      <c r="N2099" s="8"/>
      <c r="O2099" s="8"/>
      <c r="P2099" s="8"/>
      <c r="Q2099" s="8"/>
      <c r="R2099" s="8"/>
      <c r="S2099" s="8"/>
      <c r="T2099" s="8"/>
      <c r="U2099" s="8"/>
      <c r="V2099" s="8"/>
      <c r="W2099" s="8"/>
      <c r="X2099" s="8"/>
      <c r="Y2099" s="8"/>
      <c r="Z2099" s="8"/>
      <c r="AA2099" s="8"/>
      <c r="AB2099" s="8"/>
      <c r="AC2099" s="8"/>
      <c r="AD2099" s="8"/>
      <c r="AE2099" s="8"/>
      <c r="AF2099" s="8"/>
      <c r="AG2099" s="8"/>
      <c r="AH2099" s="8"/>
      <c r="AI2099" s="8"/>
      <c r="AJ2099" s="8"/>
      <c r="AK2099" s="8"/>
      <c r="AL2099" s="8"/>
      <c r="AM2099" s="8"/>
      <c r="AN2099" s="8"/>
      <c r="AO2099" s="8"/>
      <c r="AP2099" s="8"/>
      <c r="AQ2099" s="8"/>
      <c r="AR2099" s="8"/>
      <c r="AS2099" s="8"/>
      <c r="AT2099" s="8"/>
      <c r="AU2099" s="8"/>
      <c r="AV2099" s="8"/>
      <c r="AW2099" s="8"/>
      <c r="AX2099" s="8"/>
      <c r="AY2099" s="8"/>
      <c r="AZ2099" s="8"/>
      <c r="BA2099" s="8"/>
      <c r="BB2099" s="8"/>
      <c r="BC2099" s="8"/>
      <c r="BD2099" s="8"/>
      <c r="BE2099" s="8"/>
      <c r="BF2099" s="8"/>
      <c r="BG2099" s="8"/>
      <c r="BH2099" s="8"/>
      <c r="BI2099" s="8"/>
      <c r="BJ2099" s="8"/>
      <c r="BK2099" s="8"/>
      <c r="BL2099" s="8"/>
      <c r="BM2099" s="8"/>
      <c r="BN2099" s="8"/>
      <c r="BO2099" s="8"/>
      <c r="BP2099" s="8"/>
      <c r="BQ2099" s="8"/>
      <c r="BR2099" s="8"/>
      <c r="BS2099" s="8"/>
      <c r="BT2099" s="8"/>
      <c r="BU2099" s="8"/>
      <c r="BV2099" s="8"/>
      <c r="BW2099" s="8"/>
      <c r="BX2099" s="8"/>
      <c r="BY2099" s="8"/>
      <c r="BZ2099" s="8"/>
      <c r="CA2099" s="8"/>
      <c r="CB2099" s="8"/>
      <c r="CC2099" s="8"/>
      <c r="CD2099" s="8"/>
      <c r="CE2099" s="8"/>
      <c r="CF2099" s="8"/>
      <c r="CG2099" s="8"/>
      <c r="CH2099" s="8"/>
      <c r="CI2099" s="8"/>
      <c r="CJ2099" s="8"/>
      <c r="CK2099" s="8"/>
      <c r="CL2099" s="8"/>
      <c r="CM2099" s="8"/>
      <c r="CN2099" s="8"/>
      <c r="CO2099" s="8"/>
      <c r="CP2099" s="8"/>
      <c r="CQ2099" s="8"/>
      <c r="CR2099" s="8"/>
      <c r="CS2099" s="8"/>
      <c r="CT2099" s="8"/>
      <c r="CU2099" s="8"/>
      <c r="CV2099" s="8"/>
      <c r="CW2099" s="8"/>
      <c r="CX2099" s="8"/>
      <c r="CY2099" s="8"/>
      <c r="CZ2099" s="8"/>
      <c r="DA2099" s="8"/>
      <c r="DB2099" s="8"/>
    </row>
    <row r="2100" spans="1:106" ht="22.5">
      <c r="A2100" s="167">
        <v>2035</v>
      </c>
      <c r="B2100" s="437" t="s">
        <v>5215</v>
      </c>
      <c r="C2100" s="438" t="s">
        <v>5210</v>
      </c>
      <c r="D2100" s="445">
        <v>1000</v>
      </c>
      <c r="E2100" s="442"/>
      <c r="F2100" s="438" t="s">
        <v>5150</v>
      </c>
      <c r="G2100" s="438" t="s">
        <v>5211</v>
      </c>
      <c r="H2100" s="167" t="s">
        <v>2810</v>
      </c>
      <c r="I2100" s="8"/>
      <c r="J2100" s="8"/>
      <c r="K2100" s="8"/>
      <c r="L2100" s="8"/>
      <c r="M2100" s="8"/>
      <c r="N2100" s="8"/>
      <c r="O2100" s="8"/>
      <c r="P2100" s="8"/>
      <c r="Q2100" s="8"/>
      <c r="R2100" s="8"/>
      <c r="S2100" s="8"/>
      <c r="T2100" s="8"/>
      <c r="U2100" s="8"/>
      <c r="V2100" s="8"/>
      <c r="W2100" s="8"/>
      <c r="X2100" s="8"/>
      <c r="Y2100" s="8"/>
      <c r="Z2100" s="8"/>
      <c r="AA2100" s="8"/>
      <c r="AB2100" s="8"/>
      <c r="AC2100" s="8"/>
      <c r="AD2100" s="8"/>
      <c r="AE2100" s="8"/>
      <c r="AF2100" s="8"/>
      <c r="AG2100" s="8"/>
      <c r="AH2100" s="8"/>
      <c r="AI2100" s="8"/>
      <c r="AJ2100" s="8"/>
      <c r="AK2100" s="8"/>
      <c r="AL2100" s="8"/>
      <c r="AM2100" s="8"/>
      <c r="AN2100" s="8"/>
      <c r="AO2100" s="8"/>
      <c r="AP2100" s="8"/>
      <c r="AQ2100" s="8"/>
      <c r="AR2100" s="8"/>
      <c r="AS2100" s="8"/>
      <c r="AT2100" s="8"/>
      <c r="AU2100" s="8"/>
      <c r="AV2100" s="8"/>
      <c r="AW2100" s="8"/>
      <c r="AX2100" s="8"/>
      <c r="AY2100" s="8"/>
      <c r="AZ2100" s="8"/>
      <c r="BA2100" s="8"/>
      <c r="BB2100" s="8"/>
      <c r="BC2100" s="8"/>
      <c r="BD2100" s="8"/>
      <c r="BE2100" s="8"/>
      <c r="BF2100" s="8"/>
      <c r="BG2100" s="8"/>
      <c r="BH2100" s="8"/>
      <c r="BI2100" s="8"/>
      <c r="BJ2100" s="8"/>
      <c r="BK2100" s="8"/>
      <c r="BL2100" s="8"/>
      <c r="BM2100" s="8"/>
      <c r="BN2100" s="8"/>
      <c r="BO2100" s="8"/>
      <c r="BP2100" s="8"/>
      <c r="BQ2100" s="8"/>
      <c r="BR2100" s="8"/>
      <c r="BS2100" s="8"/>
      <c r="BT2100" s="8"/>
      <c r="BU2100" s="8"/>
      <c r="BV2100" s="8"/>
      <c r="BW2100" s="8"/>
      <c r="BX2100" s="8"/>
      <c r="BY2100" s="8"/>
      <c r="BZ2100" s="8"/>
      <c r="CA2100" s="8"/>
      <c r="CB2100" s="8"/>
      <c r="CC2100" s="8"/>
      <c r="CD2100" s="8"/>
      <c r="CE2100" s="8"/>
      <c r="CF2100" s="8"/>
      <c r="CG2100" s="8"/>
      <c r="CH2100" s="8"/>
      <c r="CI2100" s="8"/>
      <c r="CJ2100" s="8"/>
      <c r="CK2100" s="8"/>
      <c r="CL2100" s="8"/>
      <c r="CM2100" s="8"/>
      <c r="CN2100" s="8"/>
      <c r="CO2100" s="8"/>
      <c r="CP2100" s="8"/>
      <c r="CQ2100" s="8"/>
      <c r="CR2100" s="8"/>
      <c r="CS2100" s="8"/>
      <c r="CT2100" s="8"/>
      <c r="CU2100" s="8"/>
      <c r="CV2100" s="8"/>
      <c r="CW2100" s="8"/>
      <c r="CX2100" s="8"/>
      <c r="CY2100" s="8"/>
      <c r="CZ2100" s="8"/>
      <c r="DA2100" s="8"/>
      <c r="DB2100" s="8"/>
    </row>
    <row r="2101" spans="1:106" ht="11.25">
      <c r="A2101" s="167">
        <v>2036</v>
      </c>
      <c r="B2101" s="437" t="s">
        <v>4727</v>
      </c>
      <c r="C2101" s="438" t="s">
        <v>5216</v>
      </c>
      <c r="D2101" s="445">
        <v>1000</v>
      </c>
      <c r="E2101" s="442"/>
      <c r="F2101" s="438" t="s">
        <v>5150</v>
      </c>
      <c r="G2101" s="438" t="s">
        <v>5217</v>
      </c>
      <c r="H2101" s="167" t="s">
        <v>2810</v>
      </c>
      <c r="I2101" s="8"/>
      <c r="J2101" s="8"/>
      <c r="K2101" s="8"/>
      <c r="L2101" s="8"/>
      <c r="M2101" s="8"/>
      <c r="N2101" s="8"/>
      <c r="O2101" s="8"/>
      <c r="P2101" s="8"/>
      <c r="Q2101" s="8"/>
      <c r="R2101" s="8"/>
      <c r="S2101" s="8"/>
      <c r="T2101" s="8"/>
      <c r="U2101" s="8"/>
      <c r="V2101" s="8"/>
      <c r="W2101" s="8"/>
      <c r="X2101" s="8"/>
      <c r="Y2101" s="8"/>
      <c r="Z2101" s="8"/>
      <c r="AA2101" s="8"/>
      <c r="AB2101" s="8"/>
      <c r="AC2101" s="8"/>
      <c r="AD2101" s="8"/>
      <c r="AE2101" s="8"/>
      <c r="AF2101" s="8"/>
      <c r="AG2101" s="8"/>
      <c r="AH2101" s="8"/>
      <c r="AI2101" s="8"/>
      <c r="AJ2101" s="8"/>
      <c r="AK2101" s="8"/>
      <c r="AL2101" s="8"/>
      <c r="AM2101" s="8"/>
      <c r="AN2101" s="8"/>
      <c r="AO2101" s="8"/>
      <c r="AP2101" s="8"/>
      <c r="AQ2101" s="8"/>
      <c r="AR2101" s="8"/>
      <c r="AS2101" s="8"/>
      <c r="AT2101" s="8"/>
      <c r="AU2101" s="8"/>
      <c r="AV2101" s="8"/>
      <c r="AW2101" s="8"/>
      <c r="AX2101" s="8"/>
      <c r="AY2101" s="8"/>
      <c r="AZ2101" s="8"/>
      <c r="BA2101" s="8"/>
      <c r="BB2101" s="8"/>
      <c r="BC2101" s="8"/>
      <c r="BD2101" s="8"/>
      <c r="BE2101" s="8"/>
      <c r="BF2101" s="8"/>
      <c r="BG2101" s="8"/>
      <c r="BH2101" s="8"/>
      <c r="BI2101" s="8"/>
      <c r="BJ2101" s="8"/>
      <c r="BK2101" s="8"/>
      <c r="BL2101" s="8"/>
      <c r="BM2101" s="8"/>
      <c r="BN2101" s="8"/>
      <c r="BO2101" s="8"/>
      <c r="BP2101" s="8"/>
      <c r="BQ2101" s="8"/>
      <c r="BR2101" s="8"/>
      <c r="BS2101" s="8"/>
      <c r="BT2101" s="8"/>
      <c r="BU2101" s="8"/>
      <c r="BV2101" s="8"/>
      <c r="BW2101" s="8"/>
      <c r="BX2101" s="8"/>
      <c r="BY2101" s="8"/>
      <c r="BZ2101" s="8"/>
      <c r="CA2101" s="8"/>
      <c r="CB2101" s="8"/>
      <c r="CC2101" s="8"/>
      <c r="CD2101" s="8"/>
      <c r="CE2101" s="8"/>
      <c r="CF2101" s="8"/>
      <c r="CG2101" s="8"/>
      <c r="CH2101" s="8"/>
      <c r="CI2101" s="8"/>
      <c r="CJ2101" s="8"/>
      <c r="CK2101" s="8"/>
      <c r="CL2101" s="8"/>
      <c r="CM2101" s="8"/>
      <c r="CN2101" s="8"/>
      <c r="CO2101" s="8"/>
      <c r="CP2101" s="8"/>
      <c r="CQ2101" s="8"/>
      <c r="CR2101" s="8"/>
      <c r="CS2101" s="8"/>
      <c r="CT2101" s="8"/>
      <c r="CU2101" s="8"/>
      <c r="CV2101" s="8"/>
      <c r="CW2101" s="8"/>
      <c r="CX2101" s="8"/>
      <c r="CY2101" s="8"/>
      <c r="CZ2101" s="8"/>
      <c r="DA2101" s="8"/>
      <c r="DB2101" s="8"/>
    </row>
    <row r="2102" spans="1:106" ht="11.25">
      <c r="A2102" s="167">
        <v>2037</v>
      </c>
      <c r="B2102" s="437" t="s">
        <v>4706</v>
      </c>
      <c r="C2102" s="438" t="s">
        <v>4731</v>
      </c>
      <c r="D2102" s="445">
        <v>1000</v>
      </c>
      <c r="E2102" s="442"/>
      <c r="F2102" s="438" t="s">
        <v>5150</v>
      </c>
      <c r="G2102" s="438" t="s">
        <v>4732</v>
      </c>
      <c r="H2102" s="167" t="s">
        <v>2810</v>
      </c>
      <c r="I2102" s="8"/>
      <c r="J2102" s="8"/>
      <c r="K2102" s="8"/>
      <c r="L2102" s="8"/>
      <c r="M2102" s="8"/>
      <c r="N2102" s="8"/>
      <c r="O2102" s="8"/>
      <c r="P2102" s="8"/>
      <c r="Q2102" s="8"/>
      <c r="R2102" s="8"/>
      <c r="S2102" s="8"/>
      <c r="T2102" s="8"/>
      <c r="U2102" s="8"/>
      <c r="V2102" s="8"/>
      <c r="W2102" s="8"/>
      <c r="X2102" s="8"/>
      <c r="Y2102" s="8"/>
      <c r="Z2102" s="8"/>
      <c r="AA2102" s="8"/>
      <c r="AB2102" s="8"/>
      <c r="AC2102" s="8"/>
      <c r="AD2102" s="8"/>
      <c r="AE2102" s="8"/>
      <c r="AF2102" s="8"/>
      <c r="AG2102" s="8"/>
      <c r="AH2102" s="8"/>
      <c r="AI2102" s="8"/>
      <c r="AJ2102" s="8"/>
      <c r="AK2102" s="8"/>
      <c r="AL2102" s="8"/>
      <c r="AM2102" s="8"/>
      <c r="AN2102" s="8"/>
      <c r="AO2102" s="8"/>
      <c r="AP2102" s="8"/>
      <c r="AQ2102" s="8"/>
      <c r="AR2102" s="8"/>
      <c r="AS2102" s="8"/>
      <c r="AT2102" s="8"/>
      <c r="AU2102" s="8"/>
      <c r="AV2102" s="8"/>
      <c r="AW2102" s="8"/>
      <c r="AX2102" s="8"/>
      <c r="AY2102" s="8"/>
      <c r="AZ2102" s="8"/>
      <c r="BA2102" s="8"/>
      <c r="BB2102" s="8"/>
      <c r="BC2102" s="8"/>
      <c r="BD2102" s="8"/>
      <c r="BE2102" s="8"/>
      <c r="BF2102" s="8"/>
      <c r="BG2102" s="8"/>
      <c r="BH2102" s="8"/>
      <c r="BI2102" s="8"/>
      <c r="BJ2102" s="8"/>
      <c r="BK2102" s="8"/>
      <c r="BL2102" s="8"/>
      <c r="BM2102" s="8"/>
      <c r="BN2102" s="8"/>
      <c r="BO2102" s="8"/>
      <c r="BP2102" s="8"/>
      <c r="BQ2102" s="8"/>
      <c r="BR2102" s="8"/>
      <c r="BS2102" s="8"/>
      <c r="BT2102" s="8"/>
      <c r="BU2102" s="8"/>
      <c r="BV2102" s="8"/>
      <c r="BW2102" s="8"/>
      <c r="BX2102" s="8"/>
      <c r="BY2102" s="8"/>
      <c r="BZ2102" s="8"/>
      <c r="CA2102" s="8"/>
      <c r="CB2102" s="8"/>
      <c r="CC2102" s="8"/>
      <c r="CD2102" s="8"/>
      <c r="CE2102" s="8"/>
      <c r="CF2102" s="8"/>
      <c r="CG2102" s="8"/>
      <c r="CH2102" s="8"/>
      <c r="CI2102" s="8"/>
      <c r="CJ2102" s="8"/>
      <c r="CK2102" s="8"/>
      <c r="CL2102" s="8"/>
      <c r="CM2102" s="8"/>
      <c r="CN2102" s="8"/>
      <c r="CO2102" s="8"/>
      <c r="CP2102" s="8"/>
      <c r="CQ2102" s="8"/>
      <c r="CR2102" s="8"/>
      <c r="CS2102" s="8"/>
      <c r="CT2102" s="8"/>
      <c r="CU2102" s="8"/>
      <c r="CV2102" s="8"/>
      <c r="CW2102" s="8"/>
      <c r="CX2102" s="8"/>
      <c r="CY2102" s="8"/>
      <c r="CZ2102" s="8"/>
      <c r="DA2102" s="8"/>
      <c r="DB2102" s="8"/>
    </row>
    <row r="2103" spans="1:106" ht="11.25">
      <c r="A2103" s="167">
        <v>2038</v>
      </c>
      <c r="B2103" s="437" t="s">
        <v>4721</v>
      </c>
      <c r="C2103" s="438" t="s">
        <v>4710</v>
      </c>
      <c r="D2103" s="445">
        <v>1000</v>
      </c>
      <c r="E2103" s="442"/>
      <c r="F2103" s="438" t="s">
        <v>5150</v>
      </c>
      <c r="G2103" s="438" t="s">
        <v>4711</v>
      </c>
      <c r="H2103" s="167" t="s">
        <v>2810</v>
      </c>
      <c r="I2103" s="8"/>
      <c r="J2103" s="8"/>
      <c r="K2103" s="8"/>
      <c r="L2103" s="8"/>
      <c r="M2103" s="8"/>
      <c r="N2103" s="8"/>
      <c r="O2103" s="8"/>
      <c r="P2103" s="8"/>
      <c r="Q2103" s="8"/>
      <c r="R2103" s="8"/>
      <c r="S2103" s="8"/>
      <c r="T2103" s="8"/>
      <c r="U2103" s="8"/>
      <c r="V2103" s="8"/>
      <c r="W2103" s="8"/>
      <c r="X2103" s="8"/>
      <c r="Y2103" s="8"/>
      <c r="Z2103" s="8"/>
      <c r="AA2103" s="8"/>
      <c r="AB2103" s="8"/>
      <c r="AC2103" s="8"/>
      <c r="AD2103" s="8"/>
      <c r="AE2103" s="8"/>
      <c r="AF2103" s="8"/>
      <c r="AG2103" s="8"/>
      <c r="AH2103" s="8"/>
      <c r="AI2103" s="8"/>
      <c r="AJ2103" s="8"/>
      <c r="AK2103" s="8"/>
      <c r="AL2103" s="8"/>
      <c r="AM2103" s="8"/>
      <c r="AN2103" s="8"/>
      <c r="AO2103" s="8"/>
      <c r="AP2103" s="8"/>
      <c r="AQ2103" s="8"/>
      <c r="AR2103" s="8"/>
      <c r="AS2103" s="8"/>
      <c r="AT2103" s="8"/>
      <c r="AU2103" s="8"/>
      <c r="AV2103" s="8"/>
      <c r="AW2103" s="8"/>
      <c r="AX2103" s="8"/>
      <c r="AY2103" s="8"/>
      <c r="AZ2103" s="8"/>
      <c r="BA2103" s="8"/>
      <c r="BB2103" s="8"/>
      <c r="BC2103" s="8"/>
      <c r="BD2103" s="8"/>
      <c r="BE2103" s="8"/>
      <c r="BF2103" s="8"/>
      <c r="BG2103" s="8"/>
      <c r="BH2103" s="8"/>
      <c r="BI2103" s="8"/>
      <c r="BJ2103" s="8"/>
      <c r="BK2103" s="8"/>
      <c r="BL2103" s="8"/>
      <c r="BM2103" s="8"/>
      <c r="BN2103" s="8"/>
      <c r="BO2103" s="8"/>
      <c r="BP2103" s="8"/>
      <c r="BQ2103" s="8"/>
      <c r="BR2103" s="8"/>
      <c r="BS2103" s="8"/>
      <c r="BT2103" s="8"/>
      <c r="BU2103" s="8"/>
      <c r="BV2103" s="8"/>
      <c r="BW2103" s="8"/>
      <c r="BX2103" s="8"/>
      <c r="BY2103" s="8"/>
      <c r="BZ2103" s="8"/>
      <c r="CA2103" s="8"/>
      <c r="CB2103" s="8"/>
      <c r="CC2103" s="8"/>
      <c r="CD2103" s="8"/>
      <c r="CE2103" s="8"/>
      <c r="CF2103" s="8"/>
      <c r="CG2103" s="8"/>
      <c r="CH2103" s="8"/>
      <c r="CI2103" s="8"/>
      <c r="CJ2103" s="8"/>
      <c r="CK2103" s="8"/>
      <c r="CL2103" s="8"/>
      <c r="CM2103" s="8"/>
      <c r="CN2103" s="8"/>
      <c r="CO2103" s="8"/>
      <c r="CP2103" s="8"/>
      <c r="CQ2103" s="8"/>
      <c r="CR2103" s="8"/>
      <c r="CS2103" s="8"/>
      <c r="CT2103" s="8"/>
      <c r="CU2103" s="8"/>
      <c r="CV2103" s="8"/>
      <c r="CW2103" s="8"/>
      <c r="CX2103" s="8"/>
      <c r="CY2103" s="8"/>
      <c r="CZ2103" s="8"/>
      <c r="DA2103" s="8"/>
      <c r="DB2103" s="8"/>
    </row>
    <row r="2104" spans="1:106" ht="11.25">
      <c r="A2104" s="167">
        <v>2039</v>
      </c>
      <c r="B2104" s="437" t="s">
        <v>5229</v>
      </c>
      <c r="C2104" s="438" t="s">
        <v>4725</v>
      </c>
      <c r="D2104" s="445">
        <v>1000</v>
      </c>
      <c r="E2104" s="442"/>
      <c r="F2104" s="438" t="s">
        <v>5150</v>
      </c>
      <c r="G2104" s="438" t="s">
        <v>4726</v>
      </c>
      <c r="H2104" s="167" t="s">
        <v>2810</v>
      </c>
      <c r="I2104" s="8"/>
      <c r="J2104" s="8"/>
      <c r="K2104" s="8"/>
      <c r="L2104" s="8"/>
      <c r="M2104" s="8"/>
      <c r="N2104" s="8"/>
      <c r="O2104" s="8"/>
      <c r="P2104" s="8"/>
      <c r="Q2104" s="8"/>
      <c r="R2104" s="8"/>
      <c r="S2104" s="8"/>
      <c r="T2104" s="8"/>
      <c r="U2104" s="8"/>
      <c r="V2104" s="8"/>
      <c r="W2104" s="8"/>
      <c r="X2104" s="8"/>
      <c r="Y2104" s="8"/>
      <c r="Z2104" s="8"/>
      <c r="AA2104" s="8"/>
      <c r="AB2104" s="8"/>
      <c r="AC2104" s="8"/>
      <c r="AD2104" s="8"/>
      <c r="AE2104" s="8"/>
      <c r="AF2104" s="8"/>
      <c r="AG2104" s="8"/>
      <c r="AH2104" s="8"/>
      <c r="AI2104" s="8"/>
      <c r="AJ2104" s="8"/>
      <c r="AK2104" s="8"/>
      <c r="AL2104" s="8"/>
      <c r="AM2104" s="8"/>
      <c r="AN2104" s="8"/>
      <c r="AO2104" s="8"/>
      <c r="AP2104" s="8"/>
      <c r="AQ2104" s="8"/>
      <c r="AR2104" s="8"/>
      <c r="AS2104" s="8"/>
      <c r="AT2104" s="8"/>
      <c r="AU2104" s="8"/>
      <c r="AV2104" s="8"/>
      <c r="AW2104" s="8"/>
      <c r="AX2104" s="8"/>
      <c r="AY2104" s="8"/>
      <c r="AZ2104" s="8"/>
      <c r="BA2104" s="8"/>
      <c r="BB2104" s="8"/>
      <c r="BC2104" s="8"/>
      <c r="BD2104" s="8"/>
      <c r="BE2104" s="8"/>
      <c r="BF2104" s="8"/>
      <c r="BG2104" s="8"/>
      <c r="BH2104" s="8"/>
      <c r="BI2104" s="8"/>
      <c r="BJ2104" s="8"/>
      <c r="BK2104" s="8"/>
      <c r="BL2104" s="8"/>
      <c r="BM2104" s="8"/>
      <c r="BN2104" s="8"/>
      <c r="BO2104" s="8"/>
      <c r="BP2104" s="8"/>
      <c r="BQ2104" s="8"/>
      <c r="BR2104" s="8"/>
      <c r="BS2104" s="8"/>
      <c r="BT2104" s="8"/>
      <c r="BU2104" s="8"/>
      <c r="BV2104" s="8"/>
      <c r="BW2104" s="8"/>
      <c r="BX2104" s="8"/>
      <c r="BY2104" s="8"/>
      <c r="BZ2104" s="8"/>
      <c r="CA2104" s="8"/>
      <c r="CB2104" s="8"/>
      <c r="CC2104" s="8"/>
      <c r="CD2104" s="8"/>
      <c r="CE2104" s="8"/>
      <c r="CF2104" s="8"/>
      <c r="CG2104" s="8"/>
      <c r="CH2104" s="8"/>
      <c r="CI2104" s="8"/>
      <c r="CJ2104" s="8"/>
      <c r="CK2104" s="8"/>
      <c r="CL2104" s="8"/>
      <c r="CM2104" s="8"/>
      <c r="CN2104" s="8"/>
      <c r="CO2104" s="8"/>
      <c r="CP2104" s="8"/>
      <c r="CQ2104" s="8"/>
      <c r="CR2104" s="8"/>
      <c r="CS2104" s="8"/>
      <c r="CT2104" s="8"/>
      <c r="CU2104" s="8"/>
      <c r="CV2104" s="8"/>
      <c r="CW2104" s="8"/>
      <c r="CX2104" s="8"/>
      <c r="CY2104" s="8"/>
      <c r="CZ2104" s="8"/>
      <c r="DA2104" s="8"/>
      <c r="DB2104" s="8"/>
    </row>
    <row r="2105" spans="1:106" ht="22.5">
      <c r="A2105" s="167">
        <v>2040</v>
      </c>
      <c r="B2105" s="437" t="s">
        <v>5233</v>
      </c>
      <c r="C2105" s="438" t="s">
        <v>4737</v>
      </c>
      <c r="D2105" s="445">
        <v>1000</v>
      </c>
      <c r="E2105" s="442"/>
      <c r="F2105" s="438" t="s">
        <v>5150</v>
      </c>
      <c r="G2105" s="438" t="s">
        <v>4738</v>
      </c>
      <c r="H2105" s="167" t="s">
        <v>2810</v>
      </c>
      <c r="I2105" s="8"/>
      <c r="J2105" s="8"/>
      <c r="K2105" s="8"/>
      <c r="L2105" s="8"/>
      <c r="M2105" s="8"/>
      <c r="N2105" s="8"/>
      <c r="O2105" s="8"/>
      <c r="P2105" s="8"/>
      <c r="Q2105" s="8"/>
      <c r="R2105" s="8"/>
      <c r="S2105" s="8"/>
      <c r="T2105" s="8"/>
      <c r="U2105" s="8"/>
      <c r="V2105" s="8"/>
      <c r="W2105" s="8"/>
      <c r="X2105" s="8"/>
      <c r="Y2105" s="8"/>
      <c r="Z2105" s="8"/>
      <c r="AA2105" s="8"/>
      <c r="AB2105" s="8"/>
      <c r="AC2105" s="8"/>
      <c r="AD2105" s="8"/>
      <c r="AE2105" s="8"/>
      <c r="AF2105" s="8"/>
      <c r="AG2105" s="8"/>
      <c r="AH2105" s="8"/>
      <c r="AI2105" s="8"/>
      <c r="AJ2105" s="8"/>
      <c r="AK2105" s="8"/>
      <c r="AL2105" s="8"/>
      <c r="AM2105" s="8"/>
      <c r="AN2105" s="8"/>
      <c r="AO2105" s="8"/>
      <c r="AP2105" s="8"/>
      <c r="AQ2105" s="8"/>
      <c r="AR2105" s="8"/>
      <c r="AS2105" s="8"/>
      <c r="AT2105" s="8"/>
      <c r="AU2105" s="8"/>
      <c r="AV2105" s="8"/>
      <c r="AW2105" s="8"/>
      <c r="AX2105" s="8"/>
      <c r="AY2105" s="8"/>
      <c r="AZ2105" s="8"/>
      <c r="BA2105" s="8"/>
      <c r="BB2105" s="8"/>
      <c r="BC2105" s="8"/>
      <c r="BD2105" s="8"/>
      <c r="BE2105" s="8"/>
      <c r="BF2105" s="8"/>
      <c r="BG2105" s="8"/>
      <c r="BH2105" s="8"/>
      <c r="BI2105" s="8"/>
      <c r="BJ2105" s="8"/>
      <c r="BK2105" s="8"/>
      <c r="BL2105" s="8"/>
      <c r="BM2105" s="8"/>
      <c r="BN2105" s="8"/>
      <c r="BO2105" s="8"/>
      <c r="BP2105" s="8"/>
      <c r="BQ2105" s="8"/>
      <c r="BR2105" s="8"/>
      <c r="BS2105" s="8"/>
      <c r="BT2105" s="8"/>
      <c r="BU2105" s="8"/>
      <c r="BV2105" s="8"/>
      <c r="BW2105" s="8"/>
      <c r="BX2105" s="8"/>
      <c r="BY2105" s="8"/>
      <c r="BZ2105" s="8"/>
      <c r="CA2105" s="8"/>
      <c r="CB2105" s="8"/>
      <c r="CC2105" s="8"/>
      <c r="CD2105" s="8"/>
      <c r="CE2105" s="8"/>
      <c r="CF2105" s="8"/>
      <c r="CG2105" s="8"/>
      <c r="CH2105" s="8"/>
      <c r="CI2105" s="8"/>
      <c r="CJ2105" s="8"/>
      <c r="CK2105" s="8"/>
      <c r="CL2105" s="8"/>
      <c r="CM2105" s="8"/>
      <c r="CN2105" s="8"/>
      <c r="CO2105" s="8"/>
      <c r="CP2105" s="8"/>
      <c r="CQ2105" s="8"/>
      <c r="CR2105" s="8"/>
      <c r="CS2105" s="8"/>
      <c r="CT2105" s="8"/>
      <c r="CU2105" s="8"/>
      <c r="CV2105" s="8"/>
      <c r="CW2105" s="8"/>
      <c r="CX2105" s="8"/>
      <c r="CY2105" s="8"/>
      <c r="CZ2105" s="8"/>
      <c r="DA2105" s="8"/>
      <c r="DB2105" s="8"/>
    </row>
    <row r="2106" spans="1:106" ht="11.25">
      <c r="A2106" s="167">
        <v>2041</v>
      </c>
      <c r="B2106" s="437" t="s">
        <v>4694</v>
      </c>
      <c r="C2106" s="438" t="s">
        <v>4758</v>
      </c>
      <c r="D2106" s="445">
        <v>1000</v>
      </c>
      <c r="E2106" s="442"/>
      <c r="F2106" s="438" t="s">
        <v>5150</v>
      </c>
      <c r="G2106" s="438" t="s">
        <v>4759</v>
      </c>
      <c r="H2106" s="167" t="s">
        <v>2810</v>
      </c>
      <c r="I2106" s="8"/>
      <c r="J2106" s="8"/>
      <c r="K2106" s="8"/>
      <c r="L2106" s="8"/>
      <c r="M2106" s="8"/>
      <c r="N2106" s="8"/>
      <c r="O2106" s="8"/>
      <c r="P2106" s="8"/>
      <c r="Q2106" s="8"/>
      <c r="R2106" s="8"/>
      <c r="S2106" s="8"/>
      <c r="T2106" s="8"/>
      <c r="U2106" s="8"/>
      <c r="V2106" s="8"/>
      <c r="W2106" s="8"/>
      <c r="X2106" s="8"/>
      <c r="Y2106" s="8"/>
      <c r="Z2106" s="8"/>
      <c r="AA2106" s="8"/>
      <c r="AB2106" s="8"/>
      <c r="AC2106" s="8"/>
      <c r="AD2106" s="8"/>
      <c r="AE2106" s="8"/>
      <c r="AF2106" s="8"/>
      <c r="AG2106" s="8"/>
      <c r="AH2106" s="8"/>
      <c r="AI2106" s="8"/>
      <c r="AJ2106" s="8"/>
      <c r="AK2106" s="8"/>
      <c r="AL2106" s="8"/>
      <c r="AM2106" s="8"/>
      <c r="AN2106" s="8"/>
      <c r="AO2106" s="8"/>
      <c r="AP2106" s="8"/>
      <c r="AQ2106" s="8"/>
      <c r="AR2106" s="8"/>
      <c r="AS2106" s="8"/>
      <c r="AT2106" s="8"/>
      <c r="AU2106" s="8"/>
      <c r="AV2106" s="8"/>
      <c r="AW2106" s="8"/>
      <c r="AX2106" s="8"/>
      <c r="AY2106" s="8"/>
      <c r="AZ2106" s="8"/>
      <c r="BA2106" s="8"/>
      <c r="BB2106" s="8"/>
      <c r="BC2106" s="8"/>
      <c r="BD2106" s="8"/>
      <c r="BE2106" s="8"/>
      <c r="BF2106" s="8"/>
      <c r="BG2106" s="8"/>
      <c r="BH2106" s="8"/>
      <c r="BI2106" s="8"/>
      <c r="BJ2106" s="8"/>
      <c r="BK2106" s="8"/>
      <c r="BL2106" s="8"/>
      <c r="BM2106" s="8"/>
      <c r="BN2106" s="8"/>
      <c r="BO2106" s="8"/>
      <c r="BP2106" s="8"/>
      <c r="BQ2106" s="8"/>
      <c r="BR2106" s="8"/>
      <c r="BS2106" s="8"/>
      <c r="BT2106" s="8"/>
      <c r="BU2106" s="8"/>
      <c r="BV2106" s="8"/>
      <c r="BW2106" s="8"/>
      <c r="BX2106" s="8"/>
      <c r="BY2106" s="8"/>
      <c r="BZ2106" s="8"/>
      <c r="CA2106" s="8"/>
      <c r="CB2106" s="8"/>
      <c r="CC2106" s="8"/>
      <c r="CD2106" s="8"/>
      <c r="CE2106" s="8"/>
      <c r="CF2106" s="8"/>
      <c r="CG2106" s="8"/>
      <c r="CH2106" s="8"/>
      <c r="CI2106" s="8"/>
      <c r="CJ2106" s="8"/>
      <c r="CK2106" s="8"/>
      <c r="CL2106" s="8"/>
      <c r="CM2106" s="8"/>
      <c r="CN2106" s="8"/>
      <c r="CO2106" s="8"/>
      <c r="CP2106" s="8"/>
      <c r="CQ2106" s="8"/>
      <c r="CR2106" s="8"/>
      <c r="CS2106" s="8"/>
      <c r="CT2106" s="8"/>
      <c r="CU2106" s="8"/>
      <c r="CV2106" s="8"/>
      <c r="CW2106" s="8"/>
      <c r="CX2106" s="8"/>
      <c r="CY2106" s="8"/>
      <c r="CZ2106" s="8"/>
      <c r="DA2106" s="8"/>
      <c r="DB2106" s="8"/>
    </row>
    <row r="2107" spans="1:106" ht="11.25">
      <c r="A2107" s="167">
        <v>2042</v>
      </c>
      <c r="B2107" s="437" t="s">
        <v>5236</v>
      </c>
      <c r="C2107" s="438" t="s">
        <v>4698</v>
      </c>
      <c r="D2107" s="445">
        <v>1000</v>
      </c>
      <c r="E2107" s="442"/>
      <c r="F2107" s="438" t="s">
        <v>5150</v>
      </c>
      <c r="G2107" s="438" t="s">
        <v>4699</v>
      </c>
      <c r="H2107" s="167" t="s">
        <v>2810</v>
      </c>
      <c r="I2107" s="8"/>
      <c r="J2107" s="8"/>
      <c r="K2107" s="8"/>
      <c r="L2107" s="8"/>
      <c r="M2107" s="8"/>
      <c r="N2107" s="8"/>
      <c r="O2107" s="8"/>
      <c r="P2107" s="8"/>
      <c r="Q2107" s="8"/>
      <c r="R2107" s="8"/>
      <c r="S2107" s="8"/>
      <c r="T2107" s="8"/>
      <c r="U2107" s="8"/>
      <c r="V2107" s="8"/>
      <c r="W2107" s="8"/>
      <c r="X2107" s="8"/>
      <c r="Y2107" s="8"/>
      <c r="Z2107" s="8"/>
      <c r="AA2107" s="8"/>
      <c r="AB2107" s="8"/>
      <c r="AC2107" s="8"/>
      <c r="AD2107" s="8"/>
      <c r="AE2107" s="8"/>
      <c r="AF2107" s="8"/>
      <c r="AG2107" s="8"/>
      <c r="AH2107" s="8"/>
      <c r="AI2107" s="8"/>
      <c r="AJ2107" s="8"/>
      <c r="AK2107" s="8"/>
      <c r="AL2107" s="8"/>
      <c r="AM2107" s="8"/>
      <c r="AN2107" s="8"/>
      <c r="AO2107" s="8"/>
      <c r="AP2107" s="8"/>
      <c r="AQ2107" s="8"/>
      <c r="AR2107" s="8"/>
      <c r="AS2107" s="8"/>
      <c r="AT2107" s="8"/>
      <c r="AU2107" s="8"/>
      <c r="AV2107" s="8"/>
      <c r="AW2107" s="8"/>
      <c r="AX2107" s="8"/>
      <c r="AY2107" s="8"/>
      <c r="AZ2107" s="8"/>
      <c r="BA2107" s="8"/>
      <c r="BB2107" s="8"/>
      <c r="BC2107" s="8"/>
      <c r="BD2107" s="8"/>
      <c r="BE2107" s="8"/>
      <c r="BF2107" s="8"/>
      <c r="BG2107" s="8"/>
      <c r="BH2107" s="8"/>
      <c r="BI2107" s="8"/>
      <c r="BJ2107" s="8"/>
      <c r="BK2107" s="8"/>
      <c r="BL2107" s="8"/>
      <c r="BM2107" s="8"/>
      <c r="BN2107" s="8"/>
      <c r="BO2107" s="8"/>
      <c r="BP2107" s="8"/>
      <c r="BQ2107" s="8"/>
      <c r="BR2107" s="8"/>
      <c r="BS2107" s="8"/>
      <c r="BT2107" s="8"/>
      <c r="BU2107" s="8"/>
      <c r="BV2107" s="8"/>
      <c r="BW2107" s="8"/>
      <c r="BX2107" s="8"/>
      <c r="BY2107" s="8"/>
      <c r="BZ2107" s="8"/>
      <c r="CA2107" s="8"/>
      <c r="CB2107" s="8"/>
      <c r="CC2107" s="8"/>
      <c r="CD2107" s="8"/>
      <c r="CE2107" s="8"/>
      <c r="CF2107" s="8"/>
      <c r="CG2107" s="8"/>
      <c r="CH2107" s="8"/>
      <c r="CI2107" s="8"/>
      <c r="CJ2107" s="8"/>
      <c r="CK2107" s="8"/>
      <c r="CL2107" s="8"/>
      <c r="CM2107" s="8"/>
      <c r="CN2107" s="8"/>
      <c r="CO2107" s="8"/>
      <c r="CP2107" s="8"/>
      <c r="CQ2107" s="8"/>
      <c r="CR2107" s="8"/>
      <c r="CS2107" s="8"/>
      <c r="CT2107" s="8"/>
      <c r="CU2107" s="8"/>
      <c r="CV2107" s="8"/>
      <c r="CW2107" s="8"/>
      <c r="CX2107" s="8"/>
      <c r="CY2107" s="8"/>
      <c r="CZ2107" s="8"/>
      <c r="DA2107" s="8"/>
      <c r="DB2107" s="8"/>
    </row>
    <row r="2108" spans="1:8" ht="11.25">
      <c r="A2108" s="167">
        <v>2043</v>
      </c>
      <c r="B2108" s="437" t="s">
        <v>5237</v>
      </c>
      <c r="C2108" s="438" t="s">
        <v>4695</v>
      </c>
      <c r="D2108" s="445">
        <v>1000</v>
      </c>
      <c r="E2108" s="416"/>
      <c r="F2108" s="438" t="s">
        <v>5150</v>
      </c>
      <c r="G2108" s="438" t="s">
        <v>4696</v>
      </c>
      <c r="H2108" s="167" t="s">
        <v>2810</v>
      </c>
    </row>
    <row r="2109" spans="1:8" ht="22.5">
      <c r="A2109" s="167">
        <v>2044</v>
      </c>
      <c r="B2109" s="437" t="s">
        <v>5239</v>
      </c>
      <c r="C2109" s="438" t="s">
        <v>4684</v>
      </c>
      <c r="D2109" s="445">
        <v>1000</v>
      </c>
      <c r="E2109" s="442"/>
      <c r="F2109" s="438" t="s">
        <v>5150</v>
      </c>
      <c r="G2109" s="438" t="s">
        <v>4685</v>
      </c>
      <c r="H2109" s="167" t="s">
        <v>2810</v>
      </c>
    </row>
    <row r="2110" spans="1:8" ht="11.25">
      <c r="A2110" s="167">
        <v>2045</v>
      </c>
      <c r="B2110" s="437" t="s">
        <v>4712</v>
      </c>
      <c r="C2110" s="438" t="s">
        <v>4743</v>
      </c>
      <c r="D2110" s="445">
        <v>1000</v>
      </c>
      <c r="E2110" s="442"/>
      <c r="F2110" s="438" t="s">
        <v>5150</v>
      </c>
      <c r="G2110" s="438" t="s">
        <v>4744</v>
      </c>
      <c r="H2110" s="167" t="s">
        <v>2810</v>
      </c>
    </row>
    <row r="2111" spans="1:8" ht="11.25">
      <c r="A2111" s="167">
        <v>2046</v>
      </c>
      <c r="B2111" s="437" t="s">
        <v>4736</v>
      </c>
      <c r="C2111" s="438" t="s">
        <v>4716</v>
      </c>
      <c r="D2111" s="445">
        <v>1000</v>
      </c>
      <c r="E2111" s="442"/>
      <c r="F2111" s="438" t="s">
        <v>5150</v>
      </c>
      <c r="G2111" s="438" t="s">
        <v>4717</v>
      </c>
      <c r="H2111" s="167" t="s">
        <v>2810</v>
      </c>
    </row>
    <row r="2112" spans="1:8" ht="11.25">
      <c r="A2112" s="167">
        <v>2047</v>
      </c>
      <c r="B2112" s="437" t="s">
        <v>4715</v>
      </c>
      <c r="C2112" s="438" t="s">
        <v>4740</v>
      </c>
      <c r="D2112" s="445">
        <v>1000</v>
      </c>
      <c r="E2112" s="442"/>
      <c r="F2112" s="438" t="s">
        <v>5150</v>
      </c>
      <c r="G2112" s="438" t="s">
        <v>4741</v>
      </c>
      <c r="H2112" s="167" t="s">
        <v>2810</v>
      </c>
    </row>
    <row r="2113" spans="1:8" ht="11.25">
      <c r="A2113" s="167">
        <v>2048</v>
      </c>
      <c r="B2113" s="401" t="s">
        <v>5243</v>
      </c>
      <c r="C2113" s="438" t="s">
        <v>4719</v>
      </c>
      <c r="D2113" s="445">
        <v>1000</v>
      </c>
      <c r="E2113" s="442"/>
      <c r="F2113" s="438" t="s">
        <v>5150</v>
      </c>
      <c r="G2113" s="438" t="s">
        <v>4720</v>
      </c>
      <c r="H2113" s="167" t="s">
        <v>2810</v>
      </c>
    </row>
    <row r="2114" spans="1:8" ht="11.25">
      <c r="A2114" s="167">
        <v>2049</v>
      </c>
      <c r="B2114" s="437" t="s">
        <v>4724</v>
      </c>
      <c r="C2114" s="167" t="s">
        <v>4734</v>
      </c>
      <c r="D2114" s="172">
        <v>1000</v>
      </c>
      <c r="E2114" s="442"/>
      <c r="F2114" s="167" t="s">
        <v>5150</v>
      </c>
      <c r="G2114" s="341" t="s">
        <v>4735</v>
      </c>
      <c r="H2114" s="167" t="s">
        <v>2810</v>
      </c>
    </row>
    <row r="2115" spans="1:8" ht="11.25">
      <c r="A2115" s="167">
        <v>2050</v>
      </c>
      <c r="B2115" s="437" t="s">
        <v>4718</v>
      </c>
      <c r="C2115" s="438" t="s">
        <v>4728</v>
      </c>
      <c r="D2115" s="445">
        <v>1000</v>
      </c>
      <c r="E2115" s="442"/>
      <c r="F2115" s="438" t="s">
        <v>5150</v>
      </c>
      <c r="G2115" s="438" t="s">
        <v>4729</v>
      </c>
      <c r="H2115" s="167" t="s">
        <v>2810</v>
      </c>
    </row>
    <row r="2116" spans="1:8" ht="11.25">
      <c r="A2116" s="167">
        <v>2051</v>
      </c>
      <c r="B2116" s="437" t="s">
        <v>5245</v>
      </c>
      <c r="C2116" s="438" t="s">
        <v>4722</v>
      </c>
      <c r="D2116" s="445">
        <v>1000</v>
      </c>
      <c r="E2116" s="442"/>
      <c r="F2116" s="438" t="s">
        <v>5150</v>
      </c>
      <c r="G2116" s="438" t="s">
        <v>4723</v>
      </c>
      <c r="H2116" s="167" t="s">
        <v>2810</v>
      </c>
    </row>
    <row r="2117" spans="1:8" ht="11.25">
      <c r="A2117" s="167">
        <v>2052</v>
      </c>
      <c r="B2117" s="437" t="s">
        <v>5249</v>
      </c>
      <c r="C2117" s="438" t="s">
        <v>5246</v>
      </c>
      <c r="D2117" s="445">
        <v>1000</v>
      </c>
      <c r="E2117" s="442"/>
      <c r="F2117" s="438" t="s">
        <v>5150</v>
      </c>
      <c r="G2117" s="438" t="s">
        <v>5247</v>
      </c>
      <c r="H2117" s="167" t="s">
        <v>2810</v>
      </c>
    </row>
    <row r="2118" spans="1:8" ht="11.25">
      <c r="A2118" s="199">
        <v>2053</v>
      </c>
      <c r="B2118" s="383" t="s">
        <v>4709</v>
      </c>
      <c r="C2118" s="341" t="s">
        <v>5250</v>
      </c>
      <c r="D2118" s="346">
        <v>1000</v>
      </c>
      <c r="E2118" s="474"/>
      <c r="F2118" s="341" t="s">
        <v>5150</v>
      </c>
      <c r="G2118" s="341" t="s">
        <v>5251</v>
      </c>
      <c r="H2118" s="199" t="s">
        <v>2810</v>
      </c>
    </row>
    <row r="2119" spans="1:8" ht="11.25">
      <c r="A2119" s="199">
        <v>2054</v>
      </c>
      <c r="B2119" s="444" t="s">
        <v>4703</v>
      </c>
      <c r="C2119" s="341" t="s">
        <v>4713</v>
      </c>
      <c r="D2119" s="346">
        <v>1000</v>
      </c>
      <c r="E2119" s="474"/>
      <c r="F2119" s="341" t="s">
        <v>5150</v>
      </c>
      <c r="G2119" s="341" t="s">
        <v>4714</v>
      </c>
      <c r="H2119" s="199" t="s">
        <v>2810</v>
      </c>
    </row>
    <row r="2120" spans="1:8" ht="11.25">
      <c r="A2120" s="199">
        <v>2055</v>
      </c>
      <c r="B2120" s="444" t="s">
        <v>4742</v>
      </c>
      <c r="C2120" s="199" t="s">
        <v>4707</v>
      </c>
      <c r="D2120" s="191">
        <v>1000</v>
      </c>
      <c r="E2120" s="475"/>
      <c r="F2120" s="199" t="s">
        <v>5150</v>
      </c>
      <c r="G2120" s="199" t="s">
        <v>4708</v>
      </c>
      <c r="H2120" s="199" t="s">
        <v>2810</v>
      </c>
    </row>
    <row r="2121" spans="1:8" ht="11.25">
      <c r="A2121" s="199">
        <v>2056</v>
      </c>
      <c r="B2121" s="444" t="s">
        <v>4921</v>
      </c>
      <c r="C2121" s="199" t="s">
        <v>4746</v>
      </c>
      <c r="D2121" s="191">
        <v>1000</v>
      </c>
      <c r="E2121" s="475"/>
      <c r="F2121" s="199" t="s">
        <v>5150</v>
      </c>
      <c r="G2121" s="199" t="s">
        <v>4747</v>
      </c>
      <c r="H2121" s="199" t="s">
        <v>2810</v>
      </c>
    </row>
    <row r="2122" spans="1:8" ht="11.25">
      <c r="A2122" s="199">
        <v>2057</v>
      </c>
      <c r="B2122" s="444" t="s">
        <v>4924</v>
      </c>
      <c r="C2122" s="199" t="s">
        <v>4925</v>
      </c>
      <c r="D2122" s="191">
        <v>1000</v>
      </c>
      <c r="E2122" s="475"/>
      <c r="F2122" s="199" t="s">
        <v>5150</v>
      </c>
      <c r="G2122" s="199" t="s">
        <v>4926</v>
      </c>
      <c r="H2122" s="199" t="s">
        <v>2810</v>
      </c>
    </row>
    <row r="2123" spans="1:8" ht="11.25">
      <c r="A2123" s="199">
        <v>2058</v>
      </c>
      <c r="B2123" s="444" t="s">
        <v>5349</v>
      </c>
      <c r="C2123" s="199" t="s">
        <v>4928</v>
      </c>
      <c r="D2123" s="191">
        <v>500</v>
      </c>
      <c r="E2123" s="475"/>
      <c r="F2123" s="199" t="s">
        <v>5150</v>
      </c>
      <c r="G2123" s="199" t="s">
        <v>4929</v>
      </c>
      <c r="H2123" s="199" t="s">
        <v>2810</v>
      </c>
    </row>
    <row r="2124" spans="1:8" ht="11.25">
      <c r="A2124" s="199">
        <v>2059</v>
      </c>
      <c r="B2124" s="444" t="s">
        <v>5350</v>
      </c>
      <c r="C2124" s="476" t="s">
        <v>5351</v>
      </c>
      <c r="D2124" s="477">
        <v>1100</v>
      </c>
      <c r="E2124" s="191">
        <v>11000</v>
      </c>
      <c r="F2124" s="203" t="s">
        <v>5150</v>
      </c>
      <c r="G2124" s="444" t="s">
        <v>4682</v>
      </c>
      <c r="H2124" s="199" t="s">
        <v>2810</v>
      </c>
    </row>
    <row r="2125" spans="1:8" ht="11.25">
      <c r="A2125" s="199">
        <v>2060</v>
      </c>
      <c r="B2125" s="437" t="s">
        <v>4658</v>
      </c>
      <c r="C2125" s="167" t="s">
        <v>4656</v>
      </c>
      <c r="D2125" s="172">
        <v>222777.75</v>
      </c>
      <c r="E2125" s="172"/>
      <c r="F2125" s="167" t="s">
        <v>746</v>
      </c>
      <c r="G2125" s="167" t="s">
        <v>4657</v>
      </c>
      <c r="H2125" s="167" t="s">
        <v>2810</v>
      </c>
    </row>
    <row r="2126" spans="1:8" ht="11.25">
      <c r="A2126" s="199">
        <v>2061</v>
      </c>
      <c r="B2126" s="437" t="s">
        <v>4659</v>
      </c>
      <c r="C2126" s="438" t="s">
        <v>4660</v>
      </c>
      <c r="D2126" s="446"/>
      <c r="E2126" s="211"/>
      <c r="F2126" s="438" t="s">
        <v>2799</v>
      </c>
      <c r="G2126" s="438" t="s">
        <v>4661</v>
      </c>
      <c r="H2126" s="167" t="s">
        <v>2810</v>
      </c>
    </row>
    <row r="2127" spans="1:8" ht="11.25">
      <c r="A2127" s="199">
        <v>2062</v>
      </c>
      <c r="B2127" s="437" t="s">
        <v>4662</v>
      </c>
      <c r="C2127" s="438" t="s">
        <v>4663</v>
      </c>
      <c r="D2127" s="446"/>
      <c r="E2127" s="211"/>
      <c r="F2127" s="438" t="s">
        <v>2799</v>
      </c>
      <c r="G2127" s="438" t="s">
        <v>4664</v>
      </c>
      <c r="H2127" s="167" t="s">
        <v>2810</v>
      </c>
    </row>
    <row r="2128" spans="1:8" ht="11.25">
      <c r="A2128" s="199">
        <v>2063</v>
      </c>
      <c r="B2128" s="437" t="s">
        <v>4665</v>
      </c>
      <c r="C2128" s="438" t="s">
        <v>4666</v>
      </c>
      <c r="D2128" s="446"/>
      <c r="E2128" s="211"/>
      <c r="F2128" s="438" t="s">
        <v>2799</v>
      </c>
      <c r="G2128" s="438" t="s">
        <v>4667</v>
      </c>
      <c r="H2128" s="167" t="s">
        <v>2810</v>
      </c>
    </row>
    <row r="2129" spans="1:8" ht="11.25">
      <c r="A2129" s="199">
        <v>2064</v>
      </c>
      <c r="B2129" s="437" t="s">
        <v>4668</v>
      </c>
      <c r="C2129" s="438" t="s">
        <v>4669</v>
      </c>
      <c r="D2129" s="446"/>
      <c r="E2129" s="211"/>
      <c r="F2129" s="438" t="s">
        <v>2799</v>
      </c>
      <c r="G2129" s="438" t="s">
        <v>4670</v>
      </c>
      <c r="H2129" s="167" t="s">
        <v>2810</v>
      </c>
    </row>
    <row r="2130" spans="1:8" ht="11.25">
      <c r="A2130" s="199">
        <v>2065</v>
      </c>
      <c r="B2130" s="437" t="s">
        <v>4671</v>
      </c>
      <c r="C2130" s="438" t="s">
        <v>4672</v>
      </c>
      <c r="D2130" s="446"/>
      <c r="E2130" s="211"/>
      <c r="F2130" s="438" t="s">
        <v>2799</v>
      </c>
      <c r="G2130" s="438" t="s">
        <v>4673</v>
      </c>
      <c r="H2130" s="167" t="s">
        <v>2810</v>
      </c>
    </row>
    <row r="2131" spans="1:8" ht="11.25">
      <c r="A2131" s="199">
        <v>2066</v>
      </c>
      <c r="B2131" s="437" t="s">
        <v>4674</v>
      </c>
      <c r="C2131" s="438" t="s">
        <v>4675</v>
      </c>
      <c r="D2131" s="446"/>
      <c r="E2131" s="211"/>
      <c r="F2131" s="438" t="s">
        <v>2799</v>
      </c>
      <c r="G2131" s="438" t="s">
        <v>4676</v>
      </c>
      <c r="H2131" s="167" t="s">
        <v>2810</v>
      </c>
    </row>
    <row r="2132" spans="1:8" ht="11.25">
      <c r="A2132" s="199">
        <v>2067</v>
      </c>
      <c r="B2132" s="437" t="s">
        <v>4677</v>
      </c>
      <c r="C2132" s="438" t="s">
        <v>4678</v>
      </c>
      <c r="D2132" s="446"/>
      <c r="E2132" s="211"/>
      <c r="F2132" s="438" t="s">
        <v>2799</v>
      </c>
      <c r="G2132" s="438" t="s">
        <v>4679</v>
      </c>
      <c r="H2132" s="167" t="s">
        <v>2810</v>
      </c>
    </row>
    <row r="2133" spans="1:8" ht="11.25">
      <c r="A2133" s="199">
        <v>2068</v>
      </c>
      <c r="B2133" s="437" t="s">
        <v>4680</v>
      </c>
      <c r="C2133" s="438" t="s">
        <v>4681</v>
      </c>
      <c r="D2133" s="446"/>
      <c r="E2133" s="211"/>
      <c r="F2133" s="438" t="s">
        <v>2799</v>
      </c>
      <c r="G2133" s="438" t="s">
        <v>4682</v>
      </c>
      <c r="H2133" s="167" t="s">
        <v>2810</v>
      </c>
    </row>
    <row r="2134" spans="1:8" ht="11.25">
      <c r="A2134" s="199">
        <v>2069</v>
      </c>
      <c r="B2134" s="437" t="s">
        <v>4683</v>
      </c>
      <c r="C2134" s="438" t="s">
        <v>4684</v>
      </c>
      <c r="D2134" s="446"/>
      <c r="E2134" s="211"/>
      <c r="F2134" s="438" t="s">
        <v>2799</v>
      </c>
      <c r="G2134" s="438" t="s">
        <v>4685</v>
      </c>
      <c r="H2134" s="167" t="s">
        <v>2810</v>
      </c>
    </row>
    <row r="2135" spans="1:8" ht="11.25">
      <c r="A2135" s="199">
        <v>2070</v>
      </c>
      <c r="B2135" s="437" t="s">
        <v>4686</v>
      </c>
      <c r="C2135" s="438" t="s">
        <v>4687</v>
      </c>
      <c r="D2135" s="446"/>
      <c r="E2135" s="211"/>
      <c r="F2135" s="438" t="s">
        <v>2799</v>
      </c>
      <c r="G2135" s="438" t="s">
        <v>4688</v>
      </c>
      <c r="H2135" s="167" t="s">
        <v>2810</v>
      </c>
    </row>
    <row r="2136" spans="1:8" ht="11.25">
      <c r="A2136" s="199">
        <v>2071</v>
      </c>
      <c r="B2136" s="437" t="s">
        <v>4689</v>
      </c>
      <c r="C2136" s="438" t="s">
        <v>4153</v>
      </c>
      <c r="D2136" s="446"/>
      <c r="E2136" s="211"/>
      <c r="F2136" s="438" t="s">
        <v>2799</v>
      </c>
      <c r="G2136" s="438" t="s">
        <v>4690</v>
      </c>
      <c r="H2136" s="167" t="s">
        <v>2810</v>
      </c>
    </row>
    <row r="2137" spans="1:8" ht="11.25">
      <c r="A2137" s="199">
        <v>2072</v>
      </c>
      <c r="B2137" s="437" t="s">
        <v>4691</v>
      </c>
      <c r="C2137" s="438" t="s">
        <v>4692</v>
      </c>
      <c r="D2137" s="446"/>
      <c r="E2137" s="211"/>
      <c r="F2137" s="438" t="s">
        <v>2799</v>
      </c>
      <c r="G2137" s="438" t="s">
        <v>4693</v>
      </c>
      <c r="H2137" s="167" t="s">
        <v>2810</v>
      </c>
    </row>
    <row r="2138" spans="1:8" ht="11.25">
      <c r="A2138" s="199">
        <v>2073</v>
      </c>
      <c r="B2138" s="437" t="s">
        <v>4694</v>
      </c>
      <c r="C2138" s="438" t="s">
        <v>4695</v>
      </c>
      <c r="D2138" s="446"/>
      <c r="E2138" s="211"/>
      <c r="F2138" s="438" t="s">
        <v>2799</v>
      </c>
      <c r="G2138" s="438" t="s">
        <v>4696</v>
      </c>
      <c r="H2138" s="167" t="s">
        <v>2810</v>
      </c>
    </row>
    <row r="2139" spans="1:8" ht="11.25">
      <c r="A2139" s="199">
        <v>2074</v>
      </c>
      <c r="B2139" s="437" t="s">
        <v>4697</v>
      </c>
      <c r="C2139" s="438" t="s">
        <v>4698</v>
      </c>
      <c r="D2139" s="446"/>
      <c r="E2139" s="211"/>
      <c r="F2139" s="438" t="s">
        <v>2799</v>
      </c>
      <c r="G2139" s="438" t="s">
        <v>4699</v>
      </c>
      <c r="H2139" s="167" t="s">
        <v>2810</v>
      </c>
    </row>
    <row r="2140" spans="1:8" ht="11.25">
      <c r="A2140" s="199">
        <v>2075</v>
      </c>
      <c r="B2140" s="437" t="s">
        <v>4700</v>
      </c>
      <c r="C2140" s="438" t="s">
        <v>4701</v>
      </c>
      <c r="D2140" s="446"/>
      <c r="E2140" s="211"/>
      <c r="F2140" s="438" t="s">
        <v>2799</v>
      </c>
      <c r="G2140" s="438" t="s">
        <v>4702</v>
      </c>
      <c r="H2140" s="167" t="s">
        <v>2810</v>
      </c>
    </row>
    <row r="2141" spans="1:8" ht="11.25">
      <c r="A2141" s="199">
        <v>2076</v>
      </c>
      <c r="B2141" s="437" t="s">
        <v>4703</v>
      </c>
      <c r="C2141" s="438" t="s">
        <v>4704</v>
      </c>
      <c r="D2141" s="446"/>
      <c r="E2141" s="211"/>
      <c r="F2141" s="438" t="s">
        <v>2799</v>
      </c>
      <c r="G2141" s="438" t="s">
        <v>4705</v>
      </c>
      <c r="H2141" s="167" t="s">
        <v>2810</v>
      </c>
    </row>
    <row r="2142" spans="1:8" ht="11.25">
      <c r="A2142" s="199">
        <v>2077</v>
      </c>
      <c r="B2142" s="437" t="s">
        <v>4706</v>
      </c>
      <c r="C2142" s="438" t="s">
        <v>4707</v>
      </c>
      <c r="D2142" s="211"/>
      <c r="E2142" s="211"/>
      <c r="F2142" s="438" t="s">
        <v>2799</v>
      </c>
      <c r="G2142" s="438" t="s">
        <v>4708</v>
      </c>
      <c r="H2142" s="167" t="s">
        <v>2810</v>
      </c>
    </row>
    <row r="2143" spans="1:8" ht="11.25">
      <c r="A2143" s="199">
        <v>2078</v>
      </c>
      <c r="B2143" s="437" t="s">
        <v>4709</v>
      </c>
      <c r="C2143" s="438" t="s">
        <v>4710</v>
      </c>
      <c r="D2143" s="211"/>
      <c r="E2143" s="211"/>
      <c r="F2143" s="438" t="s">
        <v>2799</v>
      </c>
      <c r="G2143" s="438" t="s">
        <v>4711</v>
      </c>
      <c r="H2143" s="167" t="s">
        <v>2810</v>
      </c>
    </row>
    <row r="2144" spans="1:8" ht="11.25">
      <c r="A2144" s="199">
        <v>2079</v>
      </c>
      <c r="B2144" s="437" t="s">
        <v>4712</v>
      </c>
      <c r="C2144" s="438" t="s">
        <v>4713</v>
      </c>
      <c r="D2144" s="211"/>
      <c r="E2144" s="211"/>
      <c r="F2144" s="438" t="s">
        <v>2799</v>
      </c>
      <c r="G2144" s="438" t="s">
        <v>4714</v>
      </c>
      <c r="H2144" s="167" t="s">
        <v>2810</v>
      </c>
    </row>
    <row r="2145" spans="1:8" ht="11.25">
      <c r="A2145" s="199">
        <v>2080</v>
      </c>
      <c r="B2145" s="437" t="s">
        <v>4715</v>
      </c>
      <c r="C2145" s="438" t="s">
        <v>4716</v>
      </c>
      <c r="D2145" s="211"/>
      <c r="E2145" s="211"/>
      <c r="F2145" s="438" t="s">
        <v>2799</v>
      </c>
      <c r="G2145" s="438" t="s">
        <v>4717</v>
      </c>
      <c r="H2145" s="167" t="s">
        <v>2810</v>
      </c>
    </row>
    <row r="2146" spans="1:8" ht="12.75">
      <c r="A2146" s="199">
        <v>2081</v>
      </c>
      <c r="B2146" s="437" t="s">
        <v>4718</v>
      </c>
      <c r="C2146" s="438" t="s">
        <v>4719</v>
      </c>
      <c r="D2146" s="211"/>
      <c r="E2146" s="211"/>
      <c r="F2146" s="438" t="s">
        <v>2799</v>
      </c>
      <c r="G2146" s="438" t="s">
        <v>4720</v>
      </c>
      <c r="H2146" s="167" t="s">
        <v>2810</v>
      </c>
    </row>
    <row r="2147" spans="1:8" ht="11.25">
      <c r="A2147" s="199">
        <v>2082</v>
      </c>
      <c r="B2147" s="437" t="s">
        <v>4721</v>
      </c>
      <c r="C2147" s="438" t="s">
        <v>4722</v>
      </c>
      <c r="D2147" s="211"/>
      <c r="E2147" s="211"/>
      <c r="F2147" s="438" t="s">
        <v>2799</v>
      </c>
      <c r="G2147" s="438" t="s">
        <v>4723</v>
      </c>
      <c r="H2147" s="167" t="s">
        <v>2810</v>
      </c>
    </row>
    <row r="2148" spans="1:8" ht="11.25">
      <c r="A2148" s="199">
        <v>2083</v>
      </c>
      <c r="B2148" s="437" t="s">
        <v>4724</v>
      </c>
      <c r="C2148" s="438" t="s">
        <v>4725</v>
      </c>
      <c r="D2148" s="211"/>
      <c r="E2148" s="211"/>
      <c r="F2148" s="438" t="s">
        <v>2799</v>
      </c>
      <c r="G2148" s="438" t="s">
        <v>4726</v>
      </c>
      <c r="H2148" s="167" t="s">
        <v>2810</v>
      </c>
    </row>
    <row r="2149" spans="1:8" ht="11.25">
      <c r="A2149" s="199">
        <v>2084</v>
      </c>
      <c r="B2149" s="437" t="s">
        <v>4727</v>
      </c>
      <c r="C2149" s="438" t="s">
        <v>4728</v>
      </c>
      <c r="D2149" s="211"/>
      <c r="E2149" s="211"/>
      <c r="F2149" s="438" t="s">
        <v>2799</v>
      </c>
      <c r="G2149" s="438" t="s">
        <v>4729</v>
      </c>
      <c r="H2149" s="167" t="s">
        <v>2810</v>
      </c>
    </row>
    <row r="2150" spans="1:8" ht="22.5">
      <c r="A2150" s="199">
        <v>2085</v>
      </c>
      <c r="B2150" s="437" t="s">
        <v>4730</v>
      </c>
      <c r="C2150" s="438" t="s">
        <v>4731</v>
      </c>
      <c r="D2150" s="211"/>
      <c r="E2150" s="211"/>
      <c r="F2150" s="438" t="s">
        <v>2799</v>
      </c>
      <c r="G2150" s="438" t="s">
        <v>4732</v>
      </c>
      <c r="H2150" s="167" t="s">
        <v>2810</v>
      </c>
    </row>
    <row r="2151" spans="1:8" ht="11.25">
      <c r="A2151" s="199">
        <v>2086</v>
      </c>
      <c r="B2151" s="437" t="s">
        <v>4302</v>
      </c>
      <c r="C2151" s="438" t="s">
        <v>4303</v>
      </c>
      <c r="D2151" s="436"/>
      <c r="E2151" s="211"/>
      <c r="F2151" s="438" t="s">
        <v>2799</v>
      </c>
      <c r="G2151" s="167" t="s">
        <v>4304</v>
      </c>
      <c r="H2151" s="167" t="s">
        <v>2810</v>
      </c>
    </row>
    <row r="2152" spans="1:8" ht="22.5">
      <c r="A2152" s="199">
        <v>2087</v>
      </c>
      <c r="B2152" s="437" t="s">
        <v>4305</v>
      </c>
      <c r="C2152" s="438" t="s">
        <v>4306</v>
      </c>
      <c r="D2152" s="436"/>
      <c r="E2152" s="436"/>
      <c r="F2152" s="438" t="s">
        <v>2799</v>
      </c>
      <c r="G2152" s="438" t="s">
        <v>4307</v>
      </c>
      <c r="H2152" s="167" t="s">
        <v>2810</v>
      </c>
    </row>
    <row r="2153" spans="1:8" ht="11.25">
      <c r="A2153" s="199">
        <v>2088</v>
      </c>
      <c r="B2153" s="437" t="s">
        <v>4308</v>
      </c>
      <c r="C2153" s="438" t="s">
        <v>4309</v>
      </c>
      <c r="D2153" s="436"/>
      <c r="E2153" s="436"/>
      <c r="F2153" s="438" t="s">
        <v>2799</v>
      </c>
      <c r="G2153" s="438" t="s">
        <v>4310</v>
      </c>
      <c r="H2153" s="167" t="s">
        <v>2810</v>
      </c>
    </row>
    <row r="2154" spans="1:8" ht="11.25">
      <c r="A2154" s="199">
        <v>2089</v>
      </c>
      <c r="B2154" s="437" t="s">
        <v>4311</v>
      </c>
      <c r="C2154" s="438" t="s">
        <v>4312</v>
      </c>
      <c r="D2154" s="436"/>
      <c r="E2154" s="436"/>
      <c r="F2154" s="438" t="s">
        <v>2799</v>
      </c>
      <c r="G2154" s="438" t="s">
        <v>4313</v>
      </c>
      <c r="H2154" s="167" t="s">
        <v>2810</v>
      </c>
    </row>
    <row r="2155" spans="1:8" ht="11.25">
      <c r="A2155" s="167">
        <v>2090</v>
      </c>
      <c r="B2155" s="437" t="s">
        <v>4742</v>
      </c>
      <c r="C2155" s="438" t="s">
        <v>4743</v>
      </c>
      <c r="D2155" s="211"/>
      <c r="E2155" s="211"/>
      <c r="F2155" s="438" t="s">
        <v>2799</v>
      </c>
      <c r="G2155" s="438" t="s">
        <v>4744</v>
      </c>
      <c r="H2155" s="167" t="s">
        <v>2810</v>
      </c>
    </row>
    <row r="2156" spans="1:8" ht="11.25">
      <c r="A2156" s="167">
        <v>2091</v>
      </c>
      <c r="B2156" s="437" t="s">
        <v>4745</v>
      </c>
      <c r="C2156" s="438" t="s">
        <v>4746</v>
      </c>
      <c r="D2156" s="211"/>
      <c r="E2156" s="211"/>
      <c r="F2156" s="438" t="s">
        <v>2799</v>
      </c>
      <c r="G2156" s="438" t="s">
        <v>4747</v>
      </c>
      <c r="H2156" s="167" t="s">
        <v>2810</v>
      </c>
    </row>
    <row r="2157" spans="1:8" ht="11.25">
      <c r="A2157" s="167">
        <v>2092</v>
      </c>
      <c r="B2157" s="437" t="s">
        <v>4748</v>
      </c>
      <c r="C2157" s="438" t="s">
        <v>4749</v>
      </c>
      <c r="D2157" s="446"/>
      <c r="E2157" s="211"/>
      <c r="F2157" s="438" t="s">
        <v>2799</v>
      </c>
      <c r="G2157" s="438" t="s">
        <v>4750</v>
      </c>
      <c r="H2157" s="167" t="s">
        <v>2810</v>
      </c>
    </row>
    <row r="2158" spans="1:8" ht="11.25">
      <c r="A2158" s="167">
        <v>2093</v>
      </c>
      <c r="B2158" s="437" t="s">
        <v>4751</v>
      </c>
      <c r="C2158" s="438" t="s">
        <v>4752</v>
      </c>
      <c r="D2158" s="446"/>
      <c r="E2158" s="211"/>
      <c r="F2158" s="438" t="s">
        <v>2799</v>
      </c>
      <c r="G2158" s="438" t="s">
        <v>4753</v>
      </c>
      <c r="H2158" s="167" t="s">
        <v>2810</v>
      </c>
    </row>
    <row r="2159" spans="1:8" ht="22.5">
      <c r="A2159" s="167">
        <v>2094</v>
      </c>
      <c r="B2159" s="437" t="s">
        <v>4754</v>
      </c>
      <c r="C2159" s="438" t="s">
        <v>4755</v>
      </c>
      <c r="D2159" s="446"/>
      <c r="E2159" s="211"/>
      <c r="F2159" s="438" t="s">
        <v>2799</v>
      </c>
      <c r="G2159" s="438" t="s">
        <v>4756</v>
      </c>
      <c r="H2159" s="167" t="s">
        <v>2810</v>
      </c>
    </row>
    <row r="2160" spans="1:8" ht="11.25">
      <c r="A2160" s="167">
        <v>2095</v>
      </c>
      <c r="B2160" s="437" t="s">
        <v>4757</v>
      </c>
      <c r="C2160" s="438" t="s">
        <v>4758</v>
      </c>
      <c r="D2160" s="446"/>
      <c r="E2160" s="211"/>
      <c r="F2160" s="438" t="s">
        <v>2799</v>
      </c>
      <c r="G2160" s="438" t="s">
        <v>4759</v>
      </c>
      <c r="H2160" s="167" t="s">
        <v>2810</v>
      </c>
    </row>
    <row r="2161" spans="1:8" ht="11.25">
      <c r="A2161" s="167">
        <v>2096</v>
      </c>
      <c r="B2161" s="437" t="s">
        <v>4760</v>
      </c>
      <c r="C2161" s="438" t="s">
        <v>4761</v>
      </c>
      <c r="D2161" s="446"/>
      <c r="E2161" s="211"/>
      <c r="F2161" s="438" t="s">
        <v>2799</v>
      </c>
      <c r="G2161" s="438" t="s">
        <v>4762</v>
      </c>
      <c r="H2161" s="167" t="s">
        <v>2810</v>
      </c>
    </row>
    <row r="2162" spans="1:8" ht="22.5">
      <c r="A2162" s="167">
        <v>2097</v>
      </c>
      <c r="B2162" s="437" t="s">
        <v>4763</v>
      </c>
      <c r="C2162" s="438" t="s">
        <v>4764</v>
      </c>
      <c r="D2162" s="446"/>
      <c r="E2162" s="211"/>
      <c r="F2162" s="438" t="s">
        <v>2799</v>
      </c>
      <c r="G2162" s="438" t="s">
        <v>4765</v>
      </c>
      <c r="H2162" s="167" t="s">
        <v>2810</v>
      </c>
    </row>
    <row r="2163" spans="1:8" ht="11.25">
      <c r="A2163" s="167">
        <v>2098</v>
      </c>
      <c r="B2163" s="437" t="s">
        <v>4766</v>
      </c>
      <c r="C2163" s="438" t="s">
        <v>4767</v>
      </c>
      <c r="D2163" s="446"/>
      <c r="E2163" s="211"/>
      <c r="F2163" s="438" t="s">
        <v>2799</v>
      </c>
      <c r="G2163" s="438" t="s">
        <v>4768</v>
      </c>
      <c r="H2163" s="167" t="s">
        <v>2810</v>
      </c>
    </row>
    <row r="2164" spans="1:8" ht="22.5">
      <c r="A2164" s="167">
        <v>2099</v>
      </c>
      <c r="B2164" s="437" t="s">
        <v>4769</v>
      </c>
      <c r="C2164" s="438" t="s">
        <v>4770</v>
      </c>
      <c r="D2164" s="446"/>
      <c r="E2164" s="211"/>
      <c r="F2164" s="438" t="s">
        <v>2799</v>
      </c>
      <c r="G2164" s="438" t="s">
        <v>4771</v>
      </c>
      <c r="H2164" s="167" t="s">
        <v>2810</v>
      </c>
    </row>
    <row r="2165" spans="1:8" ht="11.25">
      <c r="A2165" s="167">
        <v>2100</v>
      </c>
      <c r="B2165" s="437" t="s">
        <v>4772</v>
      </c>
      <c r="C2165" s="438" t="s">
        <v>4773</v>
      </c>
      <c r="D2165" s="446"/>
      <c r="E2165" s="211"/>
      <c r="F2165" s="438" t="s">
        <v>2799</v>
      </c>
      <c r="G2165" s="438" t="s">
        <v>4774</v>
      </c>
      <c r="H2165" s="167" t="s">
        <v>2810</v>
      </c>
    </row>
    <row r="2166" spans="1:8" ht="11.25">
      <c r="A2166" s="167">
        <v>2101</v>
      </c>
      <c r="B2166" s="437" t="s">
        <v>4775</v>
      </c>
      <c r="C2166" s="438" t="s">
        <v>4776</v>
      </c>
      <c r="D2166" s="446"/>
      <c r="E2166" s="211"/>
      <c r="F2166" s="438" t="s">
        <v>2799</v>
      </c>
      <c r="G2166" s="438" t="s">
        <v>4777</v>
      </c>
      <c r="H2166" s="167" t="s">
        <v>2810</v>
      </c>
    </row>
    <row r="2167" spans="1:8" ht="11.25">
      <c r="A2167" s="167">
        <v>2102</v>
      </c>
      <c r="B2167" s="437" t="s">
        <v>4766</v>
      </c>
      <c r="C2167" s="438" t="s">
        <v>4778</v>
      </c>
      <c r="D2167" s="446"/>
      <c r="E2167" s="211"/>
      <c r="F2167" s="438" t="s">
        <v>2799</v>
      </c>
      <c r="G2167" s="438" t="s">
        <v>4779</v>
      </c>
      <c r="H2167" s="167" t="s">
        <v>2810</v>
      </c>
    </row>
    <row r="2168" spans="1:8" ht="11.25">
      <c r="A2168" s="167">
        <v>2103</v>
      </c>
      <c r="B2168" s="437" t="s">
        <v>3380</v>
      </c>
      <c r="C2168" s="438" t="s">
        <v>3381</v>
      </c>
      <c r="D2168" s="446"/>
      <c r="E2168" s="211"/>
      <c r="F2168" s="438" t="s">
        <v>798</v>
      </c>
      <c r="G2168" s="438" t="s">
        <v>3382</v>
      </c>
      <c r="H2168" s="167" t="s">
        <v>2810</v>
      </c>
    </row>
    <row r="2169" spans="1:8" ht="11.25">
      <c r="A2169" s="167">
        <v>2104</v>
      </c>
      <c r="B2169" s="437" t="s">
        <v>3383</v>
      </c>
      <c r="C2169" s="438" t="s">
        <v>3384</v>
      </c>
      <c r="D2169" s="446"/>
      <c r="E2169" s="211"/>
      <c r="F2169" s="438" t="s">
        <v>2799</v>
      </c>
      <c r="G2169" s="438" t="s">
        <v>3385</v>
      </c>
      <c r="H2169" s="167" t="s">
        <v>2810</v>
      </c>
    </row>
    <row r="2170" spans="1:8" ht="11.25">
      <c r="A2170" s="167">
        <v>2105</v>
      </c>
      <c r="B2170" s="437" t="s">
        <v>3386</v>
      </c>
      <c r="C2170" s="438" t="s">
        <v>3387</v>
      </c>
      <c r="D2170" s="446"/>
      <c r="E2170" s="211"/>
      <c r="F2170" s="438" t="s">
        <v>798</v>
      </c>
      <c r="G2170" s="438" t="s">
        <v>3388</v>
      </c>
      <c r="H2170" s="167" t="s">
        <v>2810</v>
      </c>
    </row>
    <row r="2171" spans="1:8" ht="22.5">
      <c r="A2171" s="167">
        <v>2106</v>
      </c>
      <c r="B2171" s="437" t="s">
        <v>3389</v>
      </c>
      <c r="C2171" s="438" t="s">
        <v>3390</v>
      </c>
      <c r="D2171" s="446"/>
      <c r="E2171" s="211"/>
      <c r="F2171" s="438" t="s">
        <v>2799</v>
      </c>
      <c r="G2171" s="438" t="s">
        <v>3391</v>
      </c>
      <c r="H2171" s="167" t="s">
        <v>2810</v>
      </c>
    </row>
    <row r="2172" spans="1:8" ht="11.25">
      <c r="A2172" s="167">
        <v>2107</v>
      </c>
      <c r="B2172" s="437" t="s">
        <v>3386</v>
      </c>
      <c r="C2172" s="438" t="s">
        <v>3387</v>
      </c>
      <c r="D2172" s="446"/>
      <c r="E2172" s="211"/>
      <c r="F2172" s="438" t="s">
        <v>798</v>
      </c>
      <c r="G2172" s="438" t="s">
        <v>3388</v>
      </c>
      <c r="H2172" s="167" t="s">
        <v>2810</v>
      </c>
    </row>
    <row r="2173" spans="1:8" ht="11.25">
      <c r="A2173" s="167">
        <v>2108</v>
      </c>
      <c r="B2173" s="437" t="s">
        <v>4218</v>
      </c>
      <c r="C2173" s="438" t="s">
        <v>4219</v>
      </c>
      <c r="D2173" s="446"/>
      <c r="E2173" s="211"/>
      <c r="F2173" s="438" t="s">
        <v>2799</v>
      </c>
      <c r="G2173" s="438" t="s">
        <v>4220</v>
      </c>
      <c r="H2173" s="167" t="s">
        <v>2810</v>
      </c>
    </row>
    <row r="2174" spans="1:8" ht="11.25">
      <c r="A2174" s="167">
        <v>2109</v>
      </c>
      <c r="B2174" s="437" t="s">
        <v>4221</v>
      </c>
      <c r="C2174" s="438" t="s">
        <v>4222</v>
      </c>
      <c r="D2174" s="446"/>
      <c r="E2174" s="211"/>
      <c r="F2174" s="438" t="s">
        <v>2799</v>
      </c>
      <c r="G2174" s="438" t="s">
        <v>4223</v>
      </c>
      <c r="H2174" s="167" t="s">
        <v>2810</v>
      </c>
    </row>
    <row r="2175" spans="1:8" ht="11.25">
      <c r="A2175" s="167">
        <v>2110</v>
      </c>
      <c r="B2175" s="437" t="s">
        <v>4224</v>
      </c>
      <c r="C2175" s="438" t="s">
        <v>4225</v>
      </c>
      <c r="D2175" s="446"/>
      <c r="E2175" s="211"/>
      <c r="F2175" s="438" t="s">
        <v>2799</v>
      </c>
      <c r="G2175" s="438" t="s">
        <v>4226</v>
      </c>
      <c r="H2175" s="167" t="s">
        <v>2810</v>
      </c>
    </row>
    <row r="2176" spans="1:8" ht="11.25">
      <c r="A2176" s="167">
        <v>2111</v>
      </c>
      <c r="B2176" s="437" t="s">
        <v>4227</v>
      </c>
      <c r="C2176" s="438" t="s">
        <v>4228</v>
      </c>
      <c r="D2176" s="446"/>
      <c r="E2176" s="211"/>
      <c r="F2176" s="438" t="s">
        <v>2799</v>
      </c>
      <c r="G2176" s="438" t="s">
        <v>4229</v>
      </c>
      <c r="H2176" s="167" t="s">
        <v>2810</v>
      </c>
    </row>
    <row r="2177" spans="1:8" ht="11.25">
      <c r="A2177" s="167">
        <v>2112</v>
      </c>
      <c r="B2177" s="437" t="s">
        <v>4230</v>
      </c>
      <c r="C2177" s="438" t="s">
        <v>4231</v>
      </c>
      <c r="D2177" s="446"/>
      <c r="E2177" s="446"/>
      <c r="F2177" s="438" t="s">
        <v>2799</v>
      </c>
      <c r="G2177" s="438" t="s">
        <v>4229</v>
      </c>
      <c r="H2177" s="167" t="s">
        <v>2810</v>
      </c>
    </row>
    <row r="2178" spans="1:8" ht="11.25">
      <c r="A2178" s="167">
        <v>2113</v>
      </c>
      <c r="B2178" s="437" t="s">
        <v>4232</v>
      </c>
      <c r="C2178" s="438" t="s">
        <v>4233</v>
      </c>
      <c r="D2178" s="446"/>
      <c r="E2178" s="446"/>
      <c r="F2178" s="438" t="s">
        <v>2799</v>
      </c>
      <c r="G2178" s="438" t="s">
        <v>4234</v>
      </c>
      <c r="H2178" s="167" t="s">
        <v>2810</v>
      </c>
    </row>
    <row r="2179" spans="1:8" ht="11.25">
      <c r="A2179" s="167">
        <v>2114</v>
      </c>
      <c r="B2179" s="437" t="s">
        <v>3024</v>
      </c>
      <c r="C2179" s="438" t="s">
        <v>3025</v>
      </c>
      <c r="D2179" s="441">
        <v>500</v>
      </c>
      <c r="E2179" s="441"/>
      <c r="F2179" s="438" t="s">
        <v>798</v>
      </c>
      <c r="G2179" s="438" t="s">
        <v>3026</v>
      </c>
      <c r="H2179" s="167" t="s">
        <v>2810</v>
      </c>
    </row>
    <row r="2180" spans="1:8" ht="22.5">
      <c r="A2180" s="167">
        <v>2115</v>
      </c>
      <c r="B2180" s="437" t="s">
        <v>3027</v>
      </c>
      <c r="C2180" s="438" t="s">
        <v>3028</v>
      </c>
      <c r="D2180" s="441">
        <v>500</v>
      </c>
      <c r="E2180" s="441"/>
      <c r="F2180" s="438" t="s">
        <v>798</v>
      </c>
      <c r="G2180" s="438" t="s">
        <v>3029</v>
      </c>
      <c r="H2180" s="167" t="s">
        <v>2810</v>
      </c>
    </row>
    <row r="2181" spans="1:8" ht="11.25">
      <c r="A2181" s="167">
        <v>2116</v>
      </c>
      <c r="B2181" s="437" t="s">
        <v>3030</v>
      </c>
      <c r="C2181" s="438" t="s">
        <v>3031</v>
      </c>
      <c r="D2181" s="441">
        <v>500</v>
      </c>
      <c r="E2181" s="441"/>
      <c r="F2181" s="438" t="s">
        <v>798</v>
      </c>
      <c r="G2181" s="438" t="s">
        <v>3032</v>
      </c>
      <c r="H2181" s="167" t="s">
        <v>2810</v>
      </c>
    </row>
    <row r="2182" spans="1:8" ht="11.25">
      <c r="A2182" s="167">
        <v>2117</v>
      </c>
      <c r="B2182" s="437" t="s">
        <v>3033</v>
      </c>
      <c r="C2182" s="438" t="s">
        <v>3034</v>
      </c>
      <c r="D2182" s="441">
        <v>500</v>
      </c>
      <c r="E2182" s="441"/>
      <c r="F2182" s="438" t="s">
        <v>798</v>
      </c>
      <c r="G2182" s="438" t="s">
        <v>3035</v>
      </c>
      <c r="H2182" s="167" t="s">
        <v>2810</v>
      </c>
    </row>
    <row r="2183" spans="1:8" ht="11.25">
      <c r="A2183" s="167">
        <v>2118</v>
      </c>
      <c r="B2183" s="401" t="s">
        <v>521</v>
      </c>
      <c r="C2183" s="167" t="s">
        <v>522</v>
      </c>
      <c r="D2183" s="172">
        <v>5000</v>
      </c>
      <c r="E2183" s="172"/>
      <c r="F2183" s="167" t="s">
        <v>15</v>
      </c>
      <c r="G2183" s="167" t="s">
        <v>1912</v>
      </c>
      <c r="H2183" s="167" t="s">
        <v>690</v>
      </c>
    </row>
    <row r="2184" spans="1:8" ht="11.25">
      <c r="A2184" s="167">
        <v>2119</v>
      </c>
      <c r="B2184" s="401" t="s">
        <v>1913</v>
      </c>
      <c r="C2184" s="167" t="s">
        <v>423</v>
      </c>
      <c r="D2184" s="172">
        <v>22800604.79</v>
      </c>
      <c r="E2184" s="172"/>
      <c r="F2184" s="167" t="s">
        <v>688</v>
      </c>
      <c r="G2184" s="167" t="s">
        <v>1914</v>
      </c>
      <c r="H2184" s="167" t="s">
        <v>690</v>
      </c>
    </row>
    <row r="2185" spans="1:8" ht="11.25">
      <c r="A2185" s="167">
        <v>2120</v>
      </c>
      <c r="B2185" s="401" t="s">
        <v>1915</v>
      </c>
      <c r="C2185" s="167" t="s">
        <v>89</v>
      </c>
      <c r="D2185" s="172">
        <v>399755.3</v>
      </c>
      <c r="E2185" s="172">
        <v>6526.68</v>
      </c>
      <c r="F2185" s="167" t="s">
        <v>1115</v>
      </c>
      <c r="G2185" s="167" t="s">
        <v>1916</v>
      </c>
      <c r="H2185" s="167" t="s">
        <v>690</v>
      </c>
    </row>
    <row r="2186" spans="1:8" ht="11.25">
      <c r="A2186" s="167">
        <v>2121</v>
      </c>
      <c r="B2186" s="401" t="s">
        <v>1917</v>
      </c>
      <c r="C2186" s="167" t="s">
        <v>161</v>
      </c>
      <c r="D2186" s="172">
        <v>4360.69</v>
      </c>
      <c r="E2186" s="172">
        <v>4910.64</v>
      </c>
      <c r="F2186" s="167" t="s">
        <v>713</v>
      </c>
      <c r="G2186" s="167" t="s">
        <v>1918</v>
      </c>
      <c r="H2186" s="167" t="s">
        <v>690</v>
      </c>
    </row>
    <row r="2187" spans="1:8" ht="11.25">
      <c r="A2187" s="167">
        <v>2122</v>
      </c>
      <c r="B2187" s="401" t="s">
        <v>1919</v>
      </c>
      <c r="C2187" s="167" t="s">
        <v>1920</v>
      </c>
      <c r="D2187" s="172">
        <v>275.87</v>
      </c>
      <c r="E2187" s="172">
        <v>8334.15</v>
      </c>
      <c r="F2187" s="167" t="s">
        <v>713</v>
      </c>
      <c r="G2187" s="167" t="s">
        <v>1921</v>
      </c>
      <c r="H2187" s="167" t="s">
        <v>690</v>
      </c>
    </row>
    <row r="2188" spans="1:8" ht="11.25">
      <c r="A2188" s="167">
        <v>2123</v>
      </c>
      <c r="B2188" s="401" t="s">
        <v>1922</v>
      </c>
      <c r="C2188" s="167" t="s">
        <v>1923</v>
      </c>
      <c r="D2188" s="172"/>
      <c r="E2188" s="172">
        <v>15670.17</v>
      </c>
      <c r="F2188" s="167" t="s">
        <v>28</v>
      </c>
      <c r="G2188" s="167" t="s">
        <v>1924</v>
      </c>
      <c r="H2188" s="167" t="s">
        <v>690</v>
      </c>
    </row>
    <row r="2189" spans="1:8" ht="11.25">
      <c r="A2189" s="167">
        <v>2124</v>
      </c>
      <c r="B2189" s="401" t="s">
        <v>1925</v>
      </c>
      <c r="C2189" s="167" t="s">
        <v>158</v>
      </c>
      <c r="D2189" s="172"/>
      <c r="E2189" s="172">
        <v>154054</v>
      </c>
      <c r="F2189" s="167" t="s">
        <v>734</v>
      </c>
      <c r="G2189" s="167" t="s">
        <v>1926</v>
      </c>
      <c r="H2189" s="167" t="s">
        <v>690</v>
      </c>
    </row>
    <row r="2190" spans="1:8" ht="11.25">
      <c r="A2190" s="167">
        <v>2125</v>
      </c>
      <c r="B2190" s="401" t="s">
        <v>1927</v>
      </c>
      <c r="C2190" s="167" t="s">
        <v>1928</v>
      </c>
      <c r="D2190" s="172">
        <v>500</v>
      </c>
      <c r="E2190" s="172"/>
      <c r="F2190" s="167" t="s">
        <v>746</v>
      </c>
      <c r="G2190" s="167" t="s">
        <v>1929</v>
      </c>
      <c r="H2190" s="167" t="s">
        <v>690</v>
      </c>
    </row>
    <row r="2191" spans="1:8" ht="11.25">
      <c r="A2191" s="167">
        <v>2126</v>
      </c>
      <c r="B2191" s="401" t="s">
        <v>1930</v>
      </c>
      <c r="C2191" s="167" t="s">
        <v>1931</v>
      </c>
      <c r="D2191" s="172">
        <v>3073.44</v>
      </c>
      <c r="E2191" s="172"/>
      <c r="F2191" s="167" t="s">
        <v>746</v>
      </c>
      <c r="G2191" s="167" t="s">
        <v>1932</v>
      </c>
      <c r="H2191" s="167" t="s">
        <v>690</v>
      </c>
    </row>
    <row r="2192" spans="1:8" ht="11.25">
      <c r="A2192" s="167">
        <v>2127</v>
      </c>
      <c r="B2192" s="401" t="s">
        <v>1930</v>
      </c>
      <c r="C2192" s="167" t="s">
        <v>1933</v>
      </c>
      <c r="D2192" s="172">
        <v>5835</v>
      </c>
      <c r="E2192" s="172"/>
      <c r="F2192" s="167" t="s">
        <v>746</v>
      </c>
      <c r="G2192" s="167" t="s">
        <v>1934</v>
      </c>
      <c r="H2192" s="167" t="s">
        <v>690</v>
      </c>
    </row>
    <row r="2193" spans="1:8" ht="11.25">
      <c r="A2193" s="167">
        <v>2128</v>
      </c>
      <c r="B2193" s="401" t="s">
        <v>1930</v>
      </c>
      <c r="C2193" s="167" t="s">
        <v>1935</v>
      </c>
      <c r="D2193" s="172">
        <v>1072.53</v>
      </c>
      <c r="E2193" s="172"/>
      <c r="F2193" s="167" t="s">
        <v>746</v>
      </c>
      <c r="G2193" s="167" t="s">
        <v>1936</v>
      </c>
      <c r="H2193" s="167" t="s">
        <v>690</v>
      </c>
    </row>
    <row r="2194" spans="1:8" ht="11.25">
      <c r="A2194" s="167">
        <v>2129</v>
      </c>
      <c r="B2194" s="401" t="s">
        <v>1937</v>
      </c>
      <c r="C2194" s="167" t="s">
        <v>1938</v>
      </c>
      <c r="D2194" s="172">
        <v>1000</v>
      </c>
      <c r="E2194" s="172"/>
      <c r="F2194" s="167" t="s">
        <v>746</v>
      </c>
      <c r="G2194" s="167" t="s">
        <v>1939</v>
      </c>
      <c r="H2194" s="167" t="s">
        <v>690</v>
      </c>
    </row>
    <row r="2195" spans="1:8" ht="11.25">
      <c r="A2195" s="167">
        <v>2130</v>
      </c>
      <c r="B2195" s="401" t="s">
        <v>1940</v>
      </c>
      <c r="C2195" s="167" t="s">
        <v>141</v>
      </c>
      <c r="D2195" s="172">
        <v>19828.35</v>
      </c>
      <c r="E2195" s="172"/>
      <c r="F2195" s="167" t="s">
        <v>746</v>
      </c>
      <c r="G2195" s="167" t="s">
        <v>1941</v>
      </c>
      <c r="H2195" s="167" t="s">
        <v>690</v>
      </c>
    </row>
    <row r="2196" spans="1:8" ht="11.25">
      <c r="A2196" s="167">
        <v>2131</v>
      </c>
      <c r="B2196" s="401" t="s">
        <v>1942</v>
      </c>
      <c r="C2196" s="167" t="s">
        <v>1943</v>
      </c>
      <c r="D2196" s="172">
        <v>14537.4</v>
      </c>
      <c r="E2196" s="172"/>
      <c r="F2196" s="167" t="s">
        <v>746</v>
      </c>
      <c r="G2196" s="167" t="s">
        <v>1944</v>
      </c>
      <c r="H2196" s="167" t="s">
        <v>690</v>
      </c>
    </row>
    <row r="2197" spans="1:8" ht="11.25">
      <c r="A2197" s="167">
        <v>2132</v>
      </c>
      <c r="B2197" s="401" t="s">
        <v>1942</v>
      </c>
      <c r="C2197" s="167" t="s">
        <v>1945</v>
      </c>
      <c r="D2197" s="172">
        <v>1797.13</v>
      </c>
      <c r="E2197" s="172"/>
      <c r="F2197" s="167" t="s">
        <v>746</v>
      </c>
      <c r="G2197" s="167" t="s">
        <v>1946</v>
      </c>
      <c r="H2197" s="167" t="s">
        <v>690</v>
      </c>
    </row>
    <row r="2198" spans="1:8" ht="11.25">
      <c r="A2198" s="167">
        <v>2133</v>
      </c>
      <c r="B2198" s="401" t="s">
        <v>1947</v>
      </c>
      <c r="C2198" s="167" t="s">
        <v>147</v>
      </c>
      <c r="D2198" s="172">
        <v>500</v>
      </c>
      <c r="E2198" s="172"/>
      <c r="F2198" s="167" t="s">
        <v>746</v>
      </c>
      <c r="G2198" s="167" t="s">
        <v>1948</v>
      </c>
      <c r="H2198" s="167" t="s">
        <v>690</v>
      </c>
    </row>
    <row r="2199" spans="1:8" ht="11.25">
      <c r="A2199" s="167">
        <v>2134</v>
      </c>
      <c r="B2199" s="401" t="s">
        <v>1949</v>
      </c>
      <c r="C2199" s="167" t="s">
        <v>1950</v>
      </c>
      <c r="D2199" s="172">
        <v>1000</v>
      </c>
      <c r="E2199" s="172"/>
      <c r="F2199" s="167" t="s">
        <v>746</v>
      </c>
      <c r="G2199" s="167" t="s">
        <v>1951</v>
      </c>
      <c r="H2199" s="167" t="s">
        <v>690</v>
      </c>
    </row>
    <row r="2200" spans="1:8" ht="11.25">
      <c r="A2200" s="167">
        <v>2135</v>
      </c>
      <c r="B2200" s="401" t="s">
        <v>1952</v>
      </c>
      <c r="C2200" s="167" t="s">
        <v>1953</v>
      </c>
      <c r="D2200" s="172">
        <v>1000</v>
      </c>
      <c r="E2200" s="172"/>
      <c r="F2200" s="167" t="s">
        <v>746</v>
      </c>
      <c r="G2200" s="167" t="s">
        <v>1954</v>
      </c>
      <c r="H2200" s="167" t="s">
        <v>690</v>
      </c>
    </row>
    <row r="2201" spans="1:8" ht="11.25">
      <c r="A2201" s="167">
        <v>2136</v>
      </c>
      <c r="B2201" s="401" t="s">
        <v>1955</v>
      </c>
      <c r="C2201" s="167" t="s">
        <v>1956</v>
      </c>
      <c r="D2201" s="172">
        <v>591.77</v>
      </c>
      <c r="E2201" s="172"/>
      <c r="F2201" s="167" t="s">
        <v>746</v>
      </c>
      <c r="G2201" s="167" t="s">
        <v>1957</v>
      </c>
      <c r="H2201" s="167" t="s">
        <v>690</v>
      </c>
    </row>
    <row r="2202" spans="1:8" ht="11.25">
      <c r="A2202" s="167">
        <v>2137</v>
      </c>
      <c r="B2202" s="401" t="s">
        <v>1958</v>
      </c>
      <c r="C2202" s="167" t="s">
        <v>1959</v>
      </c>
      <c r="D2202" s="172">
        <v>8636.7</v>
      </c>
      <c r="E2202" s="172"/>
      <c r="F2202" s="167" t="s">
        <v>746</v>
      </c>
      <c r="G2202" s="167" t="s">
        <v>1960</v>
      </c>
      <c r="H2202" s="167" t="s">
        <v>690</v>
      </c>
    </row>
    <row r="2203" spans="1:8" ht="11.25">
      <c r="A2203" s="167">
        <v>2138</v>
      </c>
      <c r="B2203" s="401" t="s">
        <v>1961</v>
      </c>
      <c r="C2203" s="167" t="s">
        <v>1962</v>
      </c>
      <c r="D2203" s="172">
        <v>52710.77</v>
      </c>
      <c r="E2203" s="172"/>
      <c r="F2203" s="167" t="s">
        <v>746</v>
      </c>
      <c r="G2203" s="167" t="s">
        <v>1963</v>
      </c>
      <c r="H2203" s="167" t="s">
        <v>690</v>
      </c>
    </row>
    <row r="2204" spans="1:8" ht="11.25">
      <c r="A2204" s="167">
        <v>2139</v>
      </c>
      <c r="B2204" s="401" t="s">
        <v>1964</v>
      </c>
      <c r="C2204" s="167" t="s">
        <v>1965</v>
      </c>
      <c r="D2204" s="172">
        <v>500</v>
      </c>
      <c r="E2204" s="172"/>
      <c r="F2204" s="167" t="s">
        <v>746</v>
      </c>
      <c r="G2204" s="167" t="s">
        <v>1966</v>
      </c>
      <c r="H2204" s="167" t="s">
        <v>690</v>
      </c>
    </row>
    <row r="2205" spans="1:8" ht="11.25">
      <c r="A2205" s="167">
        <v>2140</v>
      </c>
      <c r="B2205" s="401" t="s">
        <v>1967</v>
      </c>
      <c r="C2205" s="167" t="s">
        <v>1968</v>
      </c>
      <c r="D2205" s="172">
        <v>1000</v>
      </c>
      <c r="E2205" s="172"/>
      <c r="F2205" s="167" t="s">
        <v>746</v>
      </c>
      <c r="G2205" s="167" t="s">
        <v>1969</v>
      </c>
      <c r="H2205" s="167" t="s">
        <v>690</v>
      </c>
    </row>
    <row r="2206" spans="1:8" ht="11.25">
      <c r="A2206" s="167">
        <v>2141</v>
      </c>
      <c r="B2206" s="401" t="s">
        <v>1970</v>
      </c>
      <c r="C2206" s="167" t="s">
        <v>1971</v>
      </c>
      <c r="D2206" s="172">
        <v>284211.12</v>
      </c>
      <c r="E2206" s="172"/>
      <c r="F2206" s="167" t="s">
        <v>746</v>
      </c>
      <c r="G2206" s="167" t="s">
        <v>1972</v>
      </c>
      <c r="H2206" s="167" t="s">
        <v>690</v>
      </c>
    </row>
    <row r="2207" spans="1:8" ht="11.25">
      <c r="A2207" s="167">
        <v>2142</v>
      </c>
      <c r="B2207" s="401" t="s">
        <v>1970</v>
      </c>
      <c r="C2207" s="167" t="s">
        <v>1973</v>
      </c>
      <c r="D2207" s="172">
        <v>3256.18</v>
      </c>
      <c r="E2207" s="172"/>
      <c r="F2207" s="167" t="s">
        <v>746</v>
      </c>
      <c r="G2207" s="167" t="s">
        <v>1974</v>
      </c>
      <c r="H2207" s="167" t="s">
        <v>690</v>
      </c>
    </row>
    <row r="2208" spans="1:8" ht="11.25">
      <c r="A2208" s="167">
        <v>2143</v>
      </c>
      <c r="B2208" s="401" t="s">
        <v>1970</v>
      </c>
      <c r="C2208" s="167" t="s">
        <v>1975</v>
      </c>
      <c r="D2208" s="172">
        <v>606227.54</v>
      </c>
      <c r="E2208" s="172"/>
      <c r="F2208" s="167" t="s">
        <v>746</v>
      </c>
      <c r="G2208" s="167" t="s">
        <v>1976</v>
      </c>
      <c r="H2208" s="167" t="s">
        <v>690</v>
      </c>
    </row>
    <row r="2209" spans="1:8" ht="11.25">
      <c r="A2209" s="167">
        <v>2144</v>
      </c>
      <c r="B2209" s="401" t="s">
        <v>1970</v>
      </c>
      <c r="C2209" s="167" t="s">
        <v>1977</v>
      </c>
      <c r="D2209" s="172">
        <v>16729.91</v>
      </c>
      <c r="E2209" s="172"/>
      <c r="F2209" s="167" t="s">
        <v>746</v>
      </c>
      <c r="G2209" s="167" t="s">
        <v>1978</v>
      </c>
      <c r="H2209" s="167" t="s">
        <v>690</v>
      </c>
    </row>
    <row r="2210" spans="1:8" ht="11.25">
      <c r="A2210" s="167">
        <v>2145</v>
      </c>
      <c r="B2210" s="401" t="s">
        <v>1970</v>
      </c>
      <c r="C2210" s="167" t="s">
        <v>1979</v>
      </c>
      <c r="D2210" s="172">
        <v>1325957.02</v>
      </c>
      <c r="E2210" s="172"/>
      <c r="F2210" s="167" t="s">
        <v>746</v>
      </c>
      <c r="G2210" s="167" t="s">
        <v>1980</v>
      </c>
      <c r="H2210" s="167" t="s">
        <v>690</v>
      </c>
    </row>
    <row r="2211" spans="1:8" ht="11.25">
      <c r="A2211" s="167">
        <v>2146</v>
      </c>
      <c r="B2211" s="444" t="s">
        <v>5352</v>
      </c>
      <c r="C2211" s="476" t="s">
        <v>5353</v>
      </c>
      <c r="D2211" s="477">
        <v>1000</v>
      </c>
      <c r="E2211" s="197" t="s">
        <v>494</v>
      </c>
      <c r="F2211" s="203" t="s">
        <v>5150</v>
      </c>
      <c r="G2211" s="444" t="s">
        <v>5354</v>
      </c>
      <c r="H2211" s="199" t="s">
        <v>5355</v>
      </c>
    </row>
    <row r="2212" spans="1:8" ht="11.25">
      <c r="A2212" s="167">
        <v>2147</v>
      </c>
      <c r="B2212" s="444" t="s">
        <v>4649</v>
      </c>
      <c r="C2212" s="476" t="s">
        <v>5356</v>
      </c>
      <c r="D2212" s="459">
        <v>1000</v>
      </c>
      <c r="E2212" s="478" t="s">
        <v>494</v>
      </c>
      <c r="F2212" s="203" t="s">
        <v>5150</v>
      </c>
      <c r="G2212" s="444" t="s">
        <v>5357</v>
      </c>
      <c r="H2212" s="199" t="s">
        <v>5355</v>
      </c>
    </row>
    <row r="2213" spans="1:8" ht="11.25">
      <c r="A2213" s="167">
        <v>2148</v>
      </c>
      <c r="B2213" s="444" t="s">
        <v>1970</v>
      </c>
      <c r="C2213" s="476" t="s">
        <v>4652</v>
      </c>
      <c r="D2213" s="459"/>
      <c r="E2213" s="478"/>
      <c r="F2213" s="203" t="s">
        <v>2799</v>
      </c>
      <c r="G2213" s="444" t="s">
        <v>4653</v>
      </c>
      <c r="H2213" s="444" t="s">
        <v>2775</v>
      </c>
    </row>
    <row r="2214" spans="1:8" ht="11.25">
      <c r="A2214" s="167">
        <v>2149</v>
      </c>
      <c r="B2214" s="444" t="s">
        <v>1970</v>
      </c>
      <c r="C2214" s="476" t="s">
        <v>4654</v>
      </c>
      <c r="D2214" s="459"/>
      <c r="E2214" s="478"/>
      <c r="F2214" s="203" t="s">
        <v>2799</v>
      </c>
      <c r="G2214" s="444" t="s">
        <v>4655</v>
      </c>
      <c r="H2214" s="444" t="s">
        <v>2775</v>
      </c>
    </row>
    <row r="2215" spans="1:8" ht="11.25">
      <c r="A2215" s="167">
        <v>2150</v>
      </c>
      <c r="B2215" s="444" t="s">
        <v>4614</v>
      </c>
      <c r="C2215" s="476" t="s">
        <v>4656</v>
      </c>
      <c r="D2215" s="459"/>
      <c r="E2215" s="478"/>
      <c r="F2215" s="203" t="s">
        <v>2799</v>
      </c>
      <c r="G2215" s="444" t="s">
        <v>4657</v>
      </c>
      <c r="H2215" s="444" t="s">
        <v>2775</v>
      </c>
    </row>
    <row r="2216" spans="1:8" ht="11.25">
      <c r="A2216" s="167">
        <v>2151</v>
      </c>
      <c r="B2216" s="444" t="s">
        <v>4620</v>
      </c>
      <c r="C2216" s="476" t="s">
        <v>4618</v>
      </c>
      <c r="D2216" s="459"/>
      <c r="E2216" s="478"/>
      <c r="F2216" s="203" t="s">
        <v>2799</v>
      </c>
      <c r="G2216" s="444" t="s">
        <v>4619</v>
      </c>
      <c r="H2216" s="444" t="s">
        <v>2775</v>
      </c>
    </row>
    <row r="2217" spans="1:8" ht="11.25">
      <c r="A2217" s="167">
        <v>2152</v>
      </c>
      <c r="B2217" s="444" t="s">
        <v>5358</v>
      </c>
      <c r="C2217" s="476" t="s">
        <v>4624</v>
      </c>
      <c r="D2217" s="459"/>
      <c r="E2217" s="478"/>
      <c r="F2217" s="203" t="s">
        <v>2799</v>
      </c>
      <c r="G2217" s="444" t="s">
        <v>4625</v>
      </c>
      <c r="H2217" s="444" t="s">
        <v>2775</v>
      </c>
    </row>
    <row r="2218" spans="1:8" ht="11.25">
      <c r="A2218" s="167">
        <v>2153</v>
      </c>
      <c r="B2218" s="444" t="s">
        <v>4646</v>
      </c>
      <c r="C2218" s="476" t="s">
        <v>5359</v>
      </c>
      <c r="D2218" s="459"/>
      <c r="E2218" s="478"/>
      <c r="F2218" s="203" t="s">
        <v>2799</v>
      </c>
      <c r="G2218" s="444" t="s">
        <v>5360</v>
      </c>
      <c r="H2218" s="444" t="s">
        <v>2775</v>
      </c>
    </row>
    <row r="2219" spans="1:8" ht="11.25">
      <c r="A2219" s="167">
        <v>2154</v>
      </c>
      <c r="B2219" s="444" t="s">
        <v>5361</v>
      </c>
      <c r="C2219" s="476" t="s">
        <v>4650</v>
      </c>
      <c r="D2219" s="459"/>
      <c r="E2219" s="478"/>
      <c r="F2219" s="203" t="s">
        <v>2799</v>
      </c>
      <c r="G2219" s="444" t="s">
        <v>4651</v>
      </c>
      <c r="H2219" s="444" t="s">
        <v>2775</v>
      </c>
    </row>
    <row r="2220" spans="1:8" ht="11.25">
      <c r="A2220" s="167">
        <v>2155</v>
      </c>
      <c r="B2220" s="444" t="s">
        <v>5362</v>
      </c>
      <c r="C2220" s="476" t="s">
        <v>5363</v>
      </c>
      <c r="D2220" s="459"/>
      <c r="E2220" s="478"/>
      <c r="F2220" s="203" t="s">
        <v>2799</v>
      </c>
      <c r="G2220" s="444" t="s">
        <v>5364</v>
      </c>
      <c r="H2220" s="444" t="s">
        <v>2775</v>
      </c>
    </row>
    <row r="2221" spans="1:8" ht="11.25">
      <c r="A2221" s="167">
        <v>2156</v>
      </c>
      <c r="B2221" s="444" t="s">
        <v>5365</v>
      </c>
      <c r="C2221" s="476" t="s">
        <v>5366</v>
      </c>
      <c r="D2221" s="459"/>
      <c r="E2221" s="478"/>
      <c r="F2221" s="203" t="s">
        <v>2799</v>
      </c>
      <c r="G2221" s="444" t="s">
        <v>5367</v>
      </c>
      <c r="H2221" s="444" t="s">
        <v>2775</v>
      </c>
    </row>
    <row r="2222" spans="1:8" ht="11.25">
      <c r="A2222" s="167">
        <v>2157</v>
      </c>
      <c r="B2222" s="444" t="s">
        <v>5368</v>
      </c>
      <c r="C2222" s="476" t="s">
        <v>5369</v>
      </c>
      <c r="D2222" s="459"/>
      <c r="E2222" s="478"/>
      <c r="F2222" s="203" t="s">
        <v>2799</v>
      </c>
      <c r="G2222" s="444" t="s">
        <v>5370</v>
      </c>
      <c r="H2222" s="444" t="s">
        <v>2775</v>
      </c>
    </row>
    <row r="2223" spans="1:8" ht="11.25">
      <c r="A2223" s="167">
        <v>2158</v>
      </c>
      <c r="B2223" s="444" t="s">
        <v>5371</v>
      </c>
      <c r="C2223" s="476" t="s">
        <v>5372</v>
      </c>
      <c r="D2223" s="459"/>
      <c r="E2223" s="478"/>
      <c r="F2223" s="203" t="s">
        <v>2799</v>
      </c>
      <c r="G2223" s="444" t="s">
        <v>5373</v>
      </c>
      <c r="H2223" s="444" t="s">
        <v>2775</v>
      </c>
    </row>
    <row r="2224" spans="1:8" ht="11.25">
      <c r="A2224" s="167">
        <v>2159</v>
      </c>
      <c r="B2224" s="444" t="s">
        <v>5371</v>
      </c>
      <c r="C2224" s="476" t="s">
        <v>5374</v>
      </c>
      <c r="D2224" s="459"/>
      <c r="E2224" s="478"/>
      <c r="F2224" s="203" t="s">
        <v>2799</v>
      </c>
      <c r="G2224" s="444" t="s">
        <v>5375</v>
      </c>
      <c r="H2224" s="444" t="s">
        <v>2775</v>
      </c>
    </row>
    <row r="2225" spans="1:8" ht="11.25">
      <c r="A2225" s="167">
        <v>2160</v>
      </c>
      <c r="B2225" s="444" t="s">
        <v>5371</v>
      </c>
      <c r="C2225" s="476" t="s">
        <v>5376</v>
      </c>
      <c r="D2225" s="459"/>
      <c r="E2225" s="478"/>
      <c r="F2225" s="203" t="s">
        <v>2799</v>
      </c>
      <c r="G2225" s="444" t="s">
        <v>5377</v>
      </c>
      <c r="H2225" s="444" t="s">
        <v>2775</v>
      </c>
    </row>
    <row r="2226" spans="1:8" ht="11.25">
      <c r="A2226" s="167">
        <v>2161</v>
      </c>
      <c r="B2226" s="444" t="s">
        <v>5378</v>
      </c>
      <c r="C2226" s="476" t="s">
        <v>5379</v>
      </c>
      <c r="D2226" s="459"/>
      <c r="E2226" s="478"/>
      <c r="F2226" s="203" t="s">
        <v>2799</v>
      </c>
      <c r="G2226" s="444" t="s">
        <v>5380</v>
      </c>
      <c r="H2226" s="444" t="s">
        <v>2775</v>
      </c>
    </row>
    <row r="2227" spans="1:8" ht="11.25">
      <c r="A2227" s="167">
        <v>2162</v>
      </c>
      <c r="B2227" s="444" t="s">
        <v>4426</v>
      </c>
      <c r="C2227" s="476" t="s">
        <v>5381</v>
      </c>
      <c r="D2227" s="459"/>
      <c r="E2227" s="478"/>
      <c r="F2227" s="203" t="s">
        <v>2799</v>
      </c>
      <c r="G2227" s="444" t="s">
        <v>5382</v>
      </c>
      <c r="H2227" s="444" t="s">
        <v>2775</v>
      </c>
    </row>
  </sheetData>
  <sheetProtection/>
  <mergeCells count="15">
    <mergeCell ref="A1369:H1369"/>
    <mergeCell ref="A1600:H1600"/>
    <mergeCell ref="A2009:H2009"/>
    <mergeCell ref="A321:H321"/>
    <mergeCell ref="A461:H461"/>
    <mergeCell ref="A550:H550"/>
    <mergeCell ref="A688:H688"/>
    <mergeCell ref="A783:H783"/>
    <mergeCell ref="A1010:H1010"/>
    <mergeCell ref="A5:H5"/>
    <mergeCell ref="A6:H6"/>
    <mergeCell ref="A7:H7"/>
    <mergeCell ref="A9:H9"/>
    <mergeCell ref="A10:H10"/>
    <mergeCell ref="A162:H16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0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.8515625" style="0" customWidth="1"/>
    <col min="2" max="2" width="25.140625" style="0" customWidth="1"/>
    <col min="3" max="3" width="14.8515625" style="0" customWidth="1"/>
    <col min="4" max="4" width="16.8515625" style="0" customWidth="1"/>
    <col min="5" max="5" width="16.140625" style="0" customWidth="1"/>
    <col min="6" max="6" width="14.57421875" style="0" customWidth="1"/>
    <col min="7" max="7" width="14.8515625" style="0" customWidth="1"/>
    <col min="8" max="8" width="13.281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716" t="s">
        <v>204</v>
      </c>
      <c r="C6" s="717"/>
      <c r="D6" s="717"/>
      <c r="E6" s="717"/>
      <c r="F6" s="717"/>
      <c r="G6" s="717"/>
      <c r="H6" s="718"/>
    </row>
    <row r="7" spans="2:8" ht="12.75">
      <c r="B7" s="717" t="s">
        <v>11</v>
      </c>
      <c r="C7" s="717"/>
      <c r="D7" s="717"/>
      <c r="E7" s="717"/>
      <c r="F7" s="717"/>
      <c r="G7" s="717"/>
      <c r="H7" s="718"/>
    </row>
    <row r="8" spans="2:8" ht="12.75">
      <c r="B8" s="530" t="s">
        <v>205</v>
      </c>
      <c r="C8" s="717"/>
      <c r="D8" s="717"/>
      <c r="E8" s="717"/>
      <c r="F8" s="717"/>
      <c r="G8" s="717"/>
      <c r="H8" s="718"/>
    </row>
    <row r="9" spans="2:8" ht="12.75">
      <c r="B9" s="1"/>
      <c r="C9" s="1"/>
      <c r="D9" s="1"/>
      <c r="E9" s="1"/>
      <c r="F9" s="1"/>
      <c r="G9" s="1"/>
      <c r="H9" s="1"/>
    </row>
    <row r="10" spans="2:8" ht="12.75">
      <c r="B10" s="719" t="s">
        <v>5383</v>
      </c>
      <c r="C10" s="720"/>
      <c r="D10" s="720"/>
      <c r="E10" s="720"/>
      <c r="F10" s="720"/>
      <c r="G10" s="720"/>
      <c r="H10" s="721"/>
    </row>
    <row r="11" spans="2:8" ht="12.75">
      <c r="B11" s="1"/>
      <c r="C11" s="1"/>
      <c r="D11" s="1"/>
      <c r="E11" s="1"/>
      <c r="F11" s="1"/>
      <c r="G11" s="1"/>
      <c r="H11" s="1"/>
    </row>
    <row r="12" spans="2:8" ht="36.75" customHeight="1">
      <c r="B12" s="479" t="s">
        <v>5384</v>
      </c>
      <c r="C12" s="479" t="s">
        <v>5385</v>
      </c>
      <c r="D12" s="479" t="s">
        <v>5386</v>
      </c>
      <c r="E12" s="479" t="s">
        <v>5387</v>
      </c>
      <c r="F12" s="479" t="s">
        <v>5388</v>
      </c>
      <c r="G12" s="479" t="s">
        <v>5389</v>
      </c>
      <c r="H12" s="479" t="s">
        <v>5390</v>
      </c>
    </row>
    <row r="13" spans="2:8" ht="15.75" customHeight="1">
      <c r="B13" s="480" t="s">
        <v>5391</v>
      </c>
      <c r="C13" s="481">
        <v>666</v>
      </c>
      <c r="D13" s="481">
        <v>422</v>
      </c>
      <c r="E13" s="481">
        <v>224</v>
      </c>
      <c r="F13" s="481">
        <v>646</v>
      </c>
      <c r="G13" s="481">
        <v>20</v>
      </c>
      <c r="H13" s="481">
        <v>0</v>
      </c>
    </row>
    <row r="14" spans="2:8" ht="13.5" customHeight="1">
      <c r="B14" s="480" t="s">
        <v>5392</v>
      </c>
      <c r="C14" s="481">
        <v>441</v>
      </c>
      <c r="D14" s="481">
        <v>252</v>
      </c>
      <c r="E14" s="481">
        <v>150</v>
      </c>
      <c r="F14" s="481">
        <v>402</v>
      </c>
      <c r="G14" s="481">
        <v>39</v>
      </c>
      <c r="H14" s="481">
        <v>0</v>
      </c>
    </row>
    <row r="15" spans="2:8" ht="12.75">
      <c r="B15" s="482" t="s">
        <v>5393</v>
      </c>
      <c r="C15" s="481">
        <v>86</v>
      </c>
      <c r="D15" s="481">
        <v>57</v>
      </c>
      <c r="E15" s="481">
        <v>29</v>
      </c>
      <c r="F15" s="481">
        <v>86</v>
      </c>
      <c r="G15" s="481">
        <v>0</v>
      </c>
      <c r="H15" s="481">
        <v>0</v>
      </c>
    </row>
    <row r="16" spans="2:8" ht="12.75">
      <c r="B16" s="482" t="s">
        <v>5394</v>
      </c>
      <c r="C16" s="481">
        <v>94</v>
      </c>
      <c r="D16" s="481">
        <v>37</v>
      </c>
      <c r="E16" s="481">
        <v>57</v>
      </c>
      <c r="F16" s="481">
        <v>94</v>
      </c>
      <c r="G16" s="481">
        <v>0</v>
      </c>
      <c r="H16" s="481">
        <v>0</v>
      </c>
    </row>
    <row r="17" spans="2:8" ht="12.75">
      <c r="B17" s="482" t="s">
        <v>5</v>
      </c>
      <c r="C17" s="481">
        <v>943</v>
      </c>
      <c r="D17" s="481">
        <v>495</v>
      </c>
      <c r="E17" s="481">
        <v>401</v>
      </c>
      <c r="F17" s="481">
        <v>896</v>
      </c>
      <c r="G17" s="481">
        <v>47</v>
      </c>
      <c r="H17" s="481">
        <v>0</v>
      </c>
    </row>
    <row r="18" spans="2:8" ht="12.75">
      <c r="B18" s="482" t="s">
        <v>5395</v>
      </c>
      <c r="C18" s="481">
        <v>18</v>
      </c>
      <c r="D18" s="481">
        <v>9</v>
      </c>
      <c r="E18" s="481">
        <v>9</v>
      </c>
      <c r="F18" s="481">
        <v>18</v>
      </c>
      <c r="G18" s="481">
        <v>0</v>
      </c>
      <c r="H18" s="481">
        <v>0</v>
      </c>
    </row>
    <row r="19" spans="2:8" ht="15.75" customHeight="1">
      <c r="B19" s="480" t="s">
        <v>31</v>
      </c>
      <c r="C19" s="483">
        <f>SUM(C13:C18)</f>
        <v>2248</v>
      </c>
      <c r="D19" s="483">
        <f>SUM(D13:D18)</f>
        <v>1272</v>
      </c>
      <c r="E19" s="483">
        <f>SUM(E13:E18)</f>
        <v>870</v>
      </c>
      <c r="F19" s="483">
        <f>SUM(F13:F18)</f>
        <v>2142</v>
      </c>
      <c r="G19" s="483">
        <f>SUM(G13:G18)</f>
        <v>106</v>
      </c>
      <c r="H19" s="483">
        <v>0</v>
      </c>
    </row>
    <row r="28" spans="2:8" ht="12.75">
      <c r="B28" s="484"/>
      <c r="C28" s="484"/>
      <c r="D28" s="484"/>
      <c r="E28" s="484"/>
      <c r="G28" s="485"/>
      <c r="H28" s="485"/>
    </row>
    <row r="29" spans="2:8" ht="12.75">
      <c r="B29" s="484"/>
      <c r="C29" s="484"/>
      <c r="D29" s="484"/>
      <c r="E29" s="484"/>
      <c r="G29" s="484"/>
      <c r="H29" s="484"/>
    </row>
    <row r="30" spans="2:8" ht="12.75">
      <c r="B30" s="484"/>
      <c r="C30" s="484"/>
      <c r="D30" s="484"/>
      <c r="E30" s="51"/>
      <c r="F30" s="484"/>
      <c r="G30" s="484"/>
      <c r="H30" s="484"/>
    </row>
  </sheetData>
  <sheetProtection/>
  <mergeCells count="4">
    <mergeCell ref="B6:H6"/>
    <mergeCell ref="B7:H7"/>
    <mergeCell ref="B8:H8"/>
    <mergeCell ref="B10:H1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3"/>
  <sheetViews>
    <sheetView zoomScale="82" zoomScaleNormal="82" zoomScalePageLayoutView="0" workbookViewId="0" topLeftCell="F1">
      <selection activeCell="Y3" sqref="Y3"/>
    </sheetView>
  </sheetViews>
  <sheetFormatPr defaultColWidth="7.57421875" defaultRowHeight="12.75"/>
  <cols>
    <col min="1" max="1" width="12.421875" style="486" customWidth="1"/>
    <col min="2" max="3" width="4.140625" style="486" customWidth="1"/>
    <col min="4" max="5" width="4.28125" style="486" customWidth="1"/>
    <col min="6" max="7" width="4.140625" style="486" customWidth="1"/>
    <col min="8" max="8" width="4.28125" style="486" customWidth="1"/>
    <col min="9" max="9" width="4.140625" style="486" customWidth="1"/>
    <col min="10" max="10" width="4.28125" style="486" customWidth="1"/>
    <col min="11" max="13" width="4.140625" style="486" customWidth="1"/>
    <col min="14" max="14" width="5.7109375" style="486" customWidth="1"/>
    <col min="15" max="15" width="5.140625" style="486" customWidth="1"/>
    <col min="16" max="16" width="5.57421875" style="486" customWidth="1"/>
    <col min="17" max="17" width="5.28125" style="486" customWidth="1"/>
    <col min="18" max="18" width="5.00390625" style="486" customWidth="1"/>
    <col min="19" max="19" width="5.140625" style="486" customWidth="1"/>
    <col min="20" max="20" width="4.7109375" style="486" customWidth="1"/>
    <col min="21" max="21" width="4.57421875" style="486" customWidth="1"/>
    <col min="22" max="22" width="6.28125" style="486" customWidth="1"/>
    <col min="23" max="23" width="5.140625" style="486" customWidth="1"/>
    <col min="24" max="25" width="5.57421875" style="486" customWidth="1"/>
    <col min="26" max="26" width="4.8515625" style="486" customWidth="1"/>
    <col min="27" max="27" width="5.140625" style="486" customWidth="1"/>
    <col min="28" max="28" width="5.28125" style="486" customWidth="1"/>
    <col min="29" max="29" width="5.140625" style="486" customWidth="1"/>
    <col min="30" max="30" width="5.421875" style="486" customWidth="1"/>
    <col min="31" max="31" width="5.7109375" style="486" customWidth="1"/>
    <col min="32" max="32" width="5.00390625" style="486" customWidth="1"/>
    <col min="33" max="33" width="5.421875" style="486" customWidth="1"/>
    <col min="34" max="34" width="6.28125" style="486" customWidth="1"/>
    <col min="35" max="35" width="4.57421875" style="486" customWidth="1"/>
    <col min="36" max="36" width="4.28125" style="486" customWidth="1"/>
    <col min="37" max="37" width="5.28125" style="486" customWidth="1"/>
    <col min="38" max="38" width="6.00390625" style="486" customWidth="1"/>
    <col min="39" max="16384" width="7.57421875" style="486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8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2.75">
      <c r="A6" s="530" t="s">
        <v>5396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0"/>
      <c r="AF6" s="530"/>
      <c r="AG6" s="530"/>
      <c r="AH6" s="530"/>
      <c r="AI6" s="530"/>
      <c r="AJ6" s="530"/>
      <c r="AK6" s="530"/>
      <c r="AL6" s="530"/>
    </row>
    <row r="7" spans="1:38" ht="12.75">
      <c r="A7" s="530" t="s">
        <v>11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</row>
    <row r="8" spans="1:38" ht="12.75">
      <c r="A8" s="530" t="s">
        <v>205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</row>
    <row r="9" spans="1:38" ht="15">
      <c r="A9" s="487"/>
      <c r="B9" s="487"/>
      <c r="C9" s="487"/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</row>
    <row r="10" spans="1:38" ht="12.75">
      <c r="A10" s="732" t="s">
        <v>5397</v>
      </c>
      <c r="B10" s="733"/>
      <c r="C10" s="733"/>
      <c r="D10" s="733"/>
      <c r="E10" s="733"/>
      <c r="F10" s="733"/>
      <c r="G10" s="733"/>
      <c r="H10" s="733"/>
      <c r="I10" s="733"/>
      <c r="J10" s="733"/>
      <c r="K10" s="733"/>
      <c r="L10" s="733"/>
      <c r="M10" s="733"/>
      <c r="N10" s="733"/>
      <c r="O10" s="733"/>
      <c r="P10" s="733"/>
      <c r="Q10" s="733"/>
      <c r="R10" s="733"/>
      <c r="S10" s="733"/>
      <c r="T10" s="733"/>
      <c r="U10" s="733"/>
      <c r="V10" s="733"/>
      <c r="W10" s="733"/>
      <c r="X10" s="733"/>
      <c r="Y10" s="733"/>
      <c r="Z10" s="733"/>
      <c r="AA10" s="733"/>
      <c r="AB10" s="733"/>
      <c r="AC10" s="733"/>
      <c r="AD10" s="733"/>
      <c r="AE10" s="733"/>
      <c r="AF10" s="733"/>
      <c r="AG10" s="733"/>
      <c r="AH10" s="733"/>
      <c r="AI10" s="733"/>
      <c r="AJ10" s="733"/>
      <c r="AK10" s="733"/>
      <c r="AL10" s="734"/>
    </row>
    <row r="11" spans="1:3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1.25">
      <c r="A12" s="735" t="s">
        <v>5398</v>
      </c>
      <c r="B12" s="736" t="s">
        <v>5399</v>
      </c>
      <c r="C12" s="737"/>
      <c r="D12" s="737"/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37"/>
      <c r="Q12" s="737"/>
      <c r="R12" s="737"/>
      <c r="S12" s="737"/>
      <c r="T12" s="737"/>
      <c r="U12" s="737"/>
      <c r="V12" s="737"/>
      <c r="W12" s="737"/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8"/>
    </row>
    <row r="13" spans="1:38" ht="11.25">
      <c r="A13" s="735"/>
      <c r="B13" s="739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0"/>
      <c r="AL13" s="741"/>
    </row>
    <row r="14" spans="1:38" ht="11.25">
      <c r="A14" s="735"/>
      <c r="B14" s="742" t="s">
        <v>5400</v>
      </c>
      <c r="C14" s="742"/>
      <c r="D14" s="742" t="s">
        <v>5401</v>
      </c>
      <c r="E14" s="742" t="s">
        <v>5402</v>
      </c>
      <c r="F14" s="742"/>
      <c r="G14" s="730" t="s">
        <v>5401</v>
      </c>
      <c r="H14" s="730" t="s">
        <v>5403</v>
      </c>
      <c r="I14" s="730"/>
      <c r="J14" s="730" t="s">
        <v>5401</v>
      </c>
      <c r="K14" s="730" t="s">
        <v>5404</v>
      </c>
      <c r="L14" s="730"/>
      <c r="M14" s="730" t="s">
        <v>5401</v>
      </c>
      <c r="N14" s="730" t="s">
        <v>5405</v>
      </c>
      <c r="O14" s="730"/>
      <c r="P14" s="730" t="s">
        <v>5401</v>
      </c>
      <c r="Q14" s="730" t="s">
        <v>5406</v>
      </c>
      <c r="R14" s="730"/>
      <c r="S14" s="731" t="s">
        <v>5401</v>
      </c>
      <c r="T14" s="729" t="s">
        <v>5407</v>
      </c>
      <c r="U14" s="729"/>
      <c r="V14" s="724" t="s">
        <v>5401</v>
      </c>
      <c r="W14" s="729" t="s">
        <v>5408</v>
      </c>
      <c r="X14" s="729"/>
      <c r="Y14" s="729" t="s">
        <v>5401</v>
      </c>
      <c r="Z14" s="722" t="s">
        <v>5409</v>
      </c>
      <c r="AA14" s="723"/>
      <c r="AB14" s="729" t="s">
        <v>5401</v>
      </c>
      <c r="AC14" s="722" t="s">
        <v>5410</v>
      </c>
      <c r="AD14" s="723"/>
      <c r="AE14" s="729" t="s">
        <v>5401</v>
      </c>
      <c r="AF14" s="729" t="s">
        <v>5411</v>
      </c>
      <c r="AG14" s="729"/>
      <c r="AH14" s="724" t="s">
        <v>5401</v>
      </c>
      <c r="AI14" s="722" t="s">
        <v>5412</v>
      </c>
      <c r="AJ14" s="723"/>
      <c r="AK14" s="724" t="s">
        <v>5401</v>
      </c>
      <c r="AL14" s="726" t="s">
        <v>31</v>
      </c>
    </row>
    <row r="15" spans="1:38" ht="11.25">
      <c r="A15" s="735"/>
      <c r="B15" s="488" t="s">
        <v>5413</v>
      </c>
      <c r="C15" s="488" t="s">
        <v>5414</v>
      </c>
      <c r="D15" s="742"/>
      <c r="E15" s="488" t="s">
        <v>5413</v>
      </c>
      <c r="F15" s="488" t="s">
        <v>5414</v>
      </c>
      <c r="G15" s="730"/>
      <c r="H15" s="489" t="s">
        <v>5413</v>
      </c>
      <c r="I15" s="489" t="s">
        <v>5414</v>
      </c>
      <c r="J15" s="730"/>
      <c r="K15" s="489" t="s">
        <v>5413</v>
      </c>
      <c r="L15" s="489" t="s">
        <v>5414</v>
      </c>
      <c r="M15" s="730"/>
      <c r="N15" s="489" t="s">
        <v>5413</v>
      </c>
      <c r="O15" s="489" t="s">
        <v>5414</v>
      </c>
      <c r="P15" s="730"/>
      <c r="Q15" s="491" t="s">
        <v>5413</v>
      </c>
      <c r="R15" s="491" t="s">
        <v>5414</v>
      </c>
      <c r="S15" s="731"/>
      <c r="T15" s="490" t="s">
        <v>5413</v>
      </c>
      <c r="U15" s="492" t="s">
        <v>5414</v>
      </c>
      <c r="V15" s="725"/>
      <c r="W15" s="490" t="s">
        <v>5413</v>
      </c>
      <c r="X15" s="490" t="s">
        <v>5414</v>
      </c>
      <c r="Y15" s="729"/>
      <c r="Z15" s="490" t="s">
        <v>5413</v>
      </c>
      <c r="AA15" s="490" t="s">
        <v>5414</v>
      </c>
      <c r="AB15" s="729"/>
      <c r="AC15" s="490" t="s">
        <v>5413</v>
      </c>
      <c r="AD15" s="490" t="s">
        <v>5414</v>
      </c>
      <c r="AE15" s="729"/>
      <c r="AF15" s="490" t="s">
        <v>5413</v>
      </c>
      <c r="AG15" s="490" t="s">
        <v>5414</v>
      </c>
      <c r="AH15" s="725"/>
      <c r="AI15" s="493" t="s">
        <v>5413</v>
      </c>
      <c r="AJ15" s="493" t="s">
        <v>5414</v>
      </c>
      <c r="AK15" s="725"/>
      <c r="AL15" s="726"/>
    </row>
    <row r="16" spans="1:38" ht="22.5">
      <c r="A16" s="494" t="s">
        <v>5391</v>
      </c>
      <c r="B16" s="727" t="s">
        <v>5415</v>
      </c>
      <c r="C16" s="728"/>
      <c r="D16" s="496"/>
      <c r="E16" s="497">
        <v>43</v>
      </c>
      <c r="F16" s="497">
        <v>18</v>
      </c>
      <c r="G16" s="497">
        <v>61</v>
      </c>
      <c r="H16" s="497">
        <v>45</v>
      </c>
      <c r="I16" s="497">
        <v>23</v>
      </c>
      <c r="J16" s="497">
        <v>68</v>
      </c>
      <c r="K16" s="497">
        <v>50</v>
      </c>
      <c r="L16" s="497">
        <v>19</v>
      </c>
      <c r="M16" s="497">
        <v>69</v>
      </c>
      <c r="N16" s="497">
        <v>53</v>
      </c>
      <c r="O16" s="497">
        <v>30</v>
      </c>
      <c r="P16" s="498">
        <v>83</v>
      </c>
      <c r="Q16" s="498">
        <v>33</v>
      </c>
      <c r="R16" s="497">
        <v>30</v>
      </c>
      <c r="S16" s="498">
        <v>63</v>
      </c>
      <c r="T16" s="499">
        <v>20</v>
      </c>
      <c r="U16" s="393">
        <v>34</v>
      </c>
      <c r="V16" s="35">
        <v>54</v>
      </c>
      <c r="W16" s="35">
        <v>38</v>
      </c>
      <c r="X16" s="35">
        <v>19</v>
      </c>
      <c r="Y16" s="35">
        <v>57</v>
      </c>
      <c r="Z16" s="35">
        <v>29</v>
      </c>
      <c r="AA16" s="35">
        <v>23</v>
      </c>
      <c r="AB16" s="35">
        <v>52</v>
      </c>
      <c r="AC16" s="35">
        <v>45</v>
      </c>
      <c r="AD16" s="35">
        <v>11</v>
      </c>
      <c r="AE16" s="35">
        <v>56</v>
      </c>
      <c r="AF16" s="35">
        <v>39</v>
      </c>
      <c r="AG16" s="35">
        <v>13</v>
      </c>
      <c r="AH16" s="35">
        <v>52</v>
      </c>
      <c r="AI16" s="35">
        <v>23</v>
      </c>
      <c r="AJ16" s="35">
        <v>9</v>
      </c>
      <c r="AK16" s="35">
        <v>32</v>
      </c>
      <c r="AL16" s="495">
        <v>647</v>
      </c>
    </row>
    <row r="17" spans="1:38" ht="22.5">
      <c r="A17" s="494" t="s">
        <v>5392</v>
      </c>
      <c r="B17" s="500"/>
      <c r="C17" s="495"/>
      <c r="D17" s="496"/>
      <c r="E17" s="497"/>
      <c r="F17" s="497"/>
      <c r="G17" s="497"/>
      <c r="H17" s="497"/>
      <c r="I17" s="497"/>
      <c r="J17" s="497"/>
      <c r="K17" s="497">
        <v>57</v>
      </c>
      <c r="L17" s="497">
        <v>9</v>
      </c>
      <c r="M17" s="497">
        <v>66</v>
      </c>
      <c r="N17" s="497">
        <v>59</v>
      </c>
      <c r="O17" s="497">
        <v>4</v>
      </c>
      <c r="P17" s="498">
        <v>63</v>
      </c>
      <c r="Q17" s="498">
        <v>60</v>
      </c>
      <c r="R17" s="497">
        <v>5</v>
      </c>
      <c r="S17" s="498">
        <v>65</v>
      </c>
      <c r="T17" s="501">
        <v>17</v>
      </c>
      <c r="U17" s="502">
        <v>23</v>
      </c>
      <c r="V17" s="35">
        <v>40</v>
      </c>
      <c r="W17" s="35">
        <v>20</v>
      </c>
      <c r="X17" s="35">
        <v>16</v>
      </c>
      <c r="Y17" s="35">
        <v>36</v>
      </c>
      <c r="Z17" s="35">
        <v>23</v>
      </c>
      <c r="AA17" s="35">
        <v>24</v>
      </c>
      <c r="AB17" s="35">
        <v>47</v>
      </c>
      <c r="AC17" s="35">
        <v>30</v>
      </c>
      <c r="AD17" s="35">
        <v>20</v>
      </c>
      <c r="AE17" s="35">
        <v>50</v>
      </c>
      <c r="AF17" s="35">
        <v>35</v>
      </c>
      <c r="AG17" s="35">
        <v>24</v>
      </c>
      <c r="AH17" s="35">
        <v>59</v>
      </c>
      <c r="AI17" s="35">
        <v>9</v>
      </c>
      <c r="AJ17" s="35">
        <v>8</v>
      </c>
      <c r="AK17" s="35">
        <v>17</v>
      </c>
      <c r="AL17" s="495">
        <v>441</v>
      </c>
    </row>
    <row r="18" spans="1:38" ht="22.5">
      <c r="A18" s="494" t="s">
        <v>5395</v>
      </c>
      <c r="B18" s="500"/>
      <c r="C18" s="495"/>
      <c r="D18" s="496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8"/>
      <c r="Q18" s="498"/>
      <c r="R18" s="497"/>
      <c r="S18" s="498"/>
      <c r="T18" s="503"/>
      <c r="U18" s="502"/>
      <c r="V18" s="393"/>
      <c r="W18" s="35"/>
      <c r="X18" s="35"/>
      <c r="Y18" s="35"/>
      <c r="Z18" s="35"/>
      <c r="AA18" s="35"/>
      <c r="AB18" s="35"/>
      <c r="AC18" s="35">
        <v>2</v>
      </c>
      <c r="AD18" s="35">
        <v>3</v>
      </c>
      <c r="AE18" s="35">
        <v>5</v>
      </c>
      <c r="AF18" s="35">
        <v>2</v>
      </c>
      <c r="AG18" s="35">
        <v>6</v>
      </c>
      <c r="AH18" s="35">
        <v>8</v>
      </c>
      <c r="AI18" s="35">
        <v>5</v>
      </c>
      <c r="AJ18" s="35">
        <v>0</v>
      </c>
      <c r="AK18" s="35">
        <v>5</v>
      </c>
      <c r="AL18" s="495">
        <v>18</v>
      </c>
    </row>
    <row r="19" spans="1:38" ht="33.75">
      <c r="A19" s="504" t="s">
        <v>5416</v>
      </c>
      <c r="B19" s="497"/>
      <c r="C19" s="497"/>
      <c r="D19" s="497"/>
      <c r="E19" s="497">
        <v>36</v>
      </c>
      <c r="F19" s="497">
        <v>10</v>
      </c>
      <c r="G19" s="497">
        <v>46</v>
      </c>
      <c r="H19" s="497">
        <v>21</v>
      </c>
      <c r="I19" s="497">
        <v>19</v>
      </c>
      <c r="J19" s="497">
        <v>40</v>
      </c>
      <c r="K19" s="497"/>
      <c r="L19" s="497"/>
      <c r="M19" s="497"/>
      <c r="N19" s="497"/>
      <c r="O19" s="497"/>
      <c r="P19" s="498"/>
      <c r="Q19" s="498"/>
      <c r="R19" s="497"/>
      <c r="S19" s="505"/>
      <c r="T19" s="506"/>
      <c r="U19" s="393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495">
        <v>86</v>
      </c>
    </row>
    <row r="20" spans="1:38" ht="33.75">
      <c r="A20" s="507" t="s">
        <v>5417</v>
      </c>
      <c r="B20" s="508"/>
      <c r="C20" s="508"/>
      <c r="D20" s="508"/>
      <c r="E20" s="509"/>
      <c r="F20" s="509"/>
      <c r="G20" s="508"/>
      <c r="H20" s="508"/>
      <c r="I20" s="508"/>
      <c r="J20" s="508"/>
      <c r="K20" s="508"/>
      <c r="L20" s="508"/>
      <c r="M20" s="509"/>
      <c r="N20" s="508"/>
      <c r="O20" s="508"/>
      <c r="P20" s="510"/>
      <c r="Q20" s="510"/>
      <c r="R20" s="508"/>
      <c r="S20" s="511"/>
      <c r="T20" s="512"/>
      <c r="U20" s="392"/>
      <c r="V20" s="392"/>
      <c r="W20" s="391">
        <v>8</v>
      </c>
      <c r="X20" s="391">
        <v>4</v>
      </c>
      <c r="Y20" s="391">
        <v>11</v>
      </c>
      <c r="Z20" s="391">
        <v>3</v>
      </c>
      <c r="AA20" s="391">
        <v>14</v>
      </c>
      <c r="AB20" s="391">
        <v>17</v>
      </c>
      <c r="AC20" s="391">
        <v>14</v>
      </c>
      <c r="AD20" s="391">
        <v>9</v>
      </c>
      <c r="AE20" s="391">
        <v>23</v>
      </c>
      <c r="AF20" s="391">
        <v>10</v>
      </c>
      <c r="AG20" s="391">
        <v>15</v>
      </c>
      <c r="AH20" s="513">
        <v>25</v>
      </c>
      <c r="AI20" s="513">
        <v>1</v>
      </c>
      <c r="AJ20" s="513">
        <v>17</v>
      </c>
      <c r="AK20" s="513">
        <v>18</v>
      </c>
      <c r="AL20" s="514">
        <v>94</v>
      </c>
    </row>
    <row r="21" spans="1:38" ht="22.5">
      <c r="A21" s="515" t="s">
        <v>5</v>
      </c>
      <c r="B21" s="516"/>
      <c r="C21" s="516"/>
      <c r="D21" s="516"/>
      <c r="E21" s="517"/>
      <c r="F21" s="517"/>
      <c r="G21" s="516"/>
      <c r="H21" s="516"/>
      <c r="I21" s="516"/>
      <c r="J21" s="516"/>
      <c r="K21" s="516"/>
      <c r="L21" s="516"/>
      <c r="M21" s="517"/>
      <c r="N21" s="516"/>
      <c r="O21" s="516"/>
      <c r="P21" s="518"/>
      <c r="Q21" s="518"/>
      <c r="R21" s="516"/>
      <c r="S21" s="518"/>
      <c r="T21" s="519"/>
      <c r="U21" s="391"/>
      <c r="V21" s="391"/>
      <c r="W21" s="391">
        <v>52</v>
      </c>
      <c r="X21" s="391">
        <v>69</v>
      </c>
      <c r="Y21" s="391">
        <v>121</v>
      </c>
      <c r="Z21" s="391">
        <v>118</v>
      </c>
      <c r="AA21" s="391">
        <v>89</v>
      </c>
      <c r="AB21" s="391">
        <v>207</v>
      </c>
      <c r="AC21" s="391">
        <v>161</v>
      </c>
      <c r="AD21" s="391">
        <v>79</v>
      </c>
      <c r="AE21" s="391">
        <v>240</v>
      </c>
      <c r="AF21" s="391">
        <v>113</v>
      </c>
      <c r="AG21" s="391">
        <v>130</v>
      </c>
      <c r="AH21" s="391">
        <v>243</v>
      </c>
      <c r="AI21" s="513">
        <v>57</v>
      </c>
      <c r="AJ21" s="513">
        <v>8</v>
      </c>
      <c r="AK21" s="513">
        <v>65</v>
      </c>
      <c r="AL21" s="520">
        <v>876</v>
      </c>
    </row>
    <row r="22" spans="1:38" ht="11.25">
      <c r="A22" s="272" t="s">
        <v>5418</v>
      </c>
      <c r="B22" s="521"/>
      <c r="C22" s="521"/>
      <c r="D22" s="521"/>
      <c r="E22" s="275">
        <f aca="true" t="shared" si="0" ref="E22:AK22">SUM(E16:E21)</f>
        <v>79</v>
      </c>
      <c r="F22" s="275">
        <f t="shared" si="0"/>
        <v>28</v>
      </c>
      <c r="G22" s="521">
        <f t="shared" si="0"/>
        <v>107</v>
      </c>
      <c r="H22" s="521">
        <f t="shared" si="0"/>
        <v>66</v>
      </c>
      <c r="I22" s="521">
        <f t="shared" si="0"/>
        <v>42</v>
      </c>
      <c r="J22" s="521">
        <f t="shared" si="0"/>
        <v>108</v>
      </c>
      <c r="K22" s="521">
        <f t="shared" si="0"/>
        <v>107</v>
      </c>
      <c r="L22" s="521">
        <f t="shared" si="0"/>
        <v>28</v>
      </c>
      <c r="M22" s="275">
        <f t="shared" si="0"/>
        <v>135</v>
      </c>
      <c r="N22" s="521">
        <f t="shared" si="0"/>
        <v>112</v>
      </c>
      <c r="O22" s="521">
        <f t="shared" si="0"/>
        <v>34</v>
      </c>
      <c r="P22" s="35">
        <f t="shared" si="0"/>
        <v>146</v>
      </c>
      <c r="Q22" s="35">
        <f t="shared" si="0"/>
        <v>93</v>
      </c>
      <c r="R22" s="521">
        <f t="shared" si="0"/>
        <v>35</v>
      </c>
      <c r="S22" s="35">
        <f t="shared" si="0"/>
        <v>128</v>
      </c>
      <c r="T22" s="521">
        <f t="shared" si="0"/>
        <v>37</v>
      </c>
      <c r="U22" s="35">
        <f t="shared" si="0"/>
        <v>57</v>
      </c>
      <c r="V22" s="35">
        <f t="shared" si="0"/>
        <v>94</v>
      </c>
      <c r="W22" s="35">
        <f t="shared" si="0"/>
        <v>118</v>
      </c>
      <c r="X22" s="35">
        <f t="shared" si="0"/>
        <v>108</v>
      </c>
      <c r="Y22" s="35">
        <f t="shared" si="0"/>
        <v>225</v>
      </c>
      <c r="Z22" s="35">
        <f t="shared" si="0"/>
        <v>173</v>
      </c>
      <c r="AA22" s="35">
        <f t="shared" si="0"/>
        <v>150</v>
      </c>
      <c r="AB22" s="35">
        <f t="shared" si="0"/>
        <v>323</v>
      </c>
      <c r="AC22" s="35">
        <f t="shared" si="0"/>
        <v>252</v>
      </c>
      <c r="AD22" s="35">
        <f t="shared" si="0"/>
        <v>122</v>
      </c>
      <c r="AE22" s="35">
        <f t="shared" si="0"/>
        <v>374</v>
      </c>
      <c r="AF22" s="35">
        <f t="shared" si="0"/>
        <v>199</v>
      </c>
      <c r="AG22" s="35">
        <f t="shared" si="0"/>
        <v>188</v>
      </c>
      <c r="AH22" s="35">
        <f t="shared" si="0"/>
        <v>387</v>
      </c>
      <c r="AI22" s="35">
        <f t="shared" si="0"/>
        <v>95</v>
      </c>
      <c r="AJ22" s="35">
        <f t="shared" si="0"/>
        <v>42</v>
      </c>
      <c r="AK22" s="35">
        <f t="shared" si="0"/>
        <v>137</v>
      </c>
      <c r="AL22" s="522">
        <v>2162</v>
      </c>
    </row>
    <row r="23" spans="1:38" ht="12">
      <c r="A23" s="523"/>
      <c r="B23" s="524"/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524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>
      <c r="A25" s="52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>
      <c r="A26" s="5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9"/>
      <c r="AF28" s="9"/>
      <c r="AG28" s="1"/>
      <c r="AH28" s="1"/>
      <c r="AI28" s="1"/>
      <c r="AJ28" s="1"/>
      <c r="AK28" s="1"/>
      <c r="AL28" s="1"/>
    </row>
    <row r="29" spans="1:38" ht="12.75">
      <c r="A29" s="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9"/>
      <c r="AF29" s="9"/>
      <c r="AG29" s="1"/>
      <c r="AH29" s="1"/>
      <c r="AI29" s="1"/>
      <c r="AJ29" s="1"/>
      <c r="AK29" s="1"/>
      <c r="AL29" s="1"/>
    </row>
    <row r="30" spans="1:38" ht="12.75">
      <c r="A30" s="52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9"/>
      <c r="AF30" s="9"/>
      <c r="AG30" s="1"/>
      <c r="AH30" s="1"/>
      <c r="AI30" s="1"/>
      <c r="AJ30" s="1"/>
      <c r="AK30" s="1"/>
      <c r="AL30" s="1"/>
    </row>
    <row r="31" spans="1:3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2.75">
      <c r="A32"/>
      <c r="B32"/>
      <c r="C32"/>
      <c r="D32"/>
      <c r="E32"/>
      <c r="F32"/>
      <c r="G32"/>
      <c r="H32"/>
      <c r="I32"/>
      <c r="J32" s="52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</sheetData>
  <sheetProtection/>
  <mergeCells count="32">
    <mergeCell ref="A6:AL6"/>
    <mergeCell ref="A7:AL7"/>
    <mergeCell ref="A8:AL8"/>
    <mergeCell ref="A10:AL10"/>
    <mergeCell ref="A12:A15"/>
    <mergeCell ref="B12:AL13"/>
    <mergeCell ref="B14:C14"/>
    <mergeCell ref="D14:D15"/>
    <mergeCell ref="E14:F14"/>
    <mergeCell ref="G14:G15"/>
    <mergeCell ref="H14:I14"/>
    <mergeCell ref="J14:J15"/>
    <mergeCell ref="K14:L14"/>
    <mergeCell ref="M14:M15"/>
    <mergeCell ref="N14:O14"/>
    <mergeCell ref="P14:P15"/>
    <mergeCell ref="Q14:R14"/>
    <mergeCell ref="S14:S15"/>
    <mergeCell ref="T14:U14"/>
    <mergeCell ref="V14:V15"/>
    <mergeCell ref="W14:X14"/>
    <mergeCell ref="Y14:Y15"/>
    <mergeCell ref="AI14:AJ14"/>
    <mergeCell ref="AK14:AK15"/>
    <mergeCell ref="AL14:AL15"/>
    <mergeCell ref="B16:C16"/>
    <mergeCell ref="Z14:AA14"/>
    <mergeCell ref="AB14:AB15"/>
    <mergeCell ref="AC14:AD14"/>
    <mergeCell ref="AE14:AE15"/>
    <mergeCell ref="AF14:AG14"/>
    <mergeCell ref="AH14:AH1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cat@sefaz.to.gov.br - 14.7MB (98.5%) - 23/01/2006 10:17:30-0300</dc:title>
  <dc:subject/>
  <dc:creator>7161701</dc:creator>
  <cp:keywords/>
  <dc:description/>
  <cp:lastModifiedBy>sefaz</cp:lastModifiedBy>
  <cp:lastPrinted>2012-01-27T12:05:19Z</cp:lastPrinted>
  <dcterms:created xsi:type="dcterms:W3CDTF">2006-01-18T14:48:32Z</dcterms:created>
  <dcterms:modified xsi:type="dcterms:W3CDTF">2012-02-08T13:32:37Z</dcterms:modified>
  <cp:category/>
  <cp:version/>
  <cp:contentType/>
  <cp:contentStatus/>
  <cp:revision>1</cp:revision>
</cp:coreProperties>
</file>